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D:\ШКОЛА 55\!!!2024-2025\"/>
    </mc:Choice>
  </mc:AlternateContent>
  <xr:revisionPtr revIDLastSave="0" documentId="13_ncr:1_{BE0E8D8E-5F74-489F-8DD0-7764D5EE1E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6" i="1" l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O91" i="1"/>
  <c r="AE91" i="1"/>
  <c r="T91" i="1"/>
  <c r="K91" i="1"/>
  <c r="AE75" i="1"/>
  <c r="K75" i="1"/>
  <c r="AO72" i="1"/>
  <c r="AE72" i="1"/>
  <c r="T72" i="1"/>
  <c r="K72" i="1"/>
  <c r="AO71" i="1"/>
  <c r="AE71" i="1"/>
  <c r="T71" i="1"/>
  <c r="K71" i="1"/>
  <c r="AP71" i="1" s="1"/>
  <c r="AO70" i="1"/>
  <c r="AE70" i="1"/>
  <c r="T70" i="1"/>
  <c r="K70" i="1"/>
  <c r="AO69" i="1"/>
  <c r="AE69" i="1"/>
  <c r="T69" i="1"/>
  <c r="K69" i="1"/>
  <c r="AO68" i="1"/>
  <c r="AE68" i="1"/>
  <c r="T68" i="1"/>
  <c r="K68" i="1"/>
  <c r="AO67" i="1"/>
  <c r="AE67" i="1"/>
  <c r="T67" i="1"/>
  <c r="K67" i="1"/>
  <c r="AO66" i="1"/>
  <c r="AE66" i="1"/>
  <c r="T66" i="1"/>
  <c r="K66" i="1"/>
  <c r="AO65" i="1"/>
  <c r="AE65" i="1"/>
  <c r="T65" i="1"/>
  <c r="K65" i="1"/>
  <c r="AP65" i="1" s="1"/>
  <c r="AO64" i="1"/>
  <c r="AE64" i="1"/>
  <c r="T64" i="1"/>
  <c r="K64" i="1"/>
  <c r="AO63" i="1"/>
  <c r="AE63" i="1"/>
  <c r="T63" i="1"/>
  <c r="K63" i="1"/>
  <c r="AO62" i="1"/>
  <c r="AE62" i="1"/>
  <c r="T62" i="1"/>
  <c r="K62" i="1"/>
  <c r="AO61" i="1"/>
  <c r="AE61" i="1"/>
  <c r="T61" i="1"/>
  <c r="K61" i="1"/>
  <c r="AO60" i="1"/>
  <c r="AE60" i="1"/>
  <c r="T60" i="1"/>
  <c r="K60" i="1"/>
  <c r="AO59" i="1"/>
  <c r="AE59" i="1"/>
  <c r="T59" i="1"/>
  <c r="K59" i="1"/>
  <c r="K73" i="1" s="1"/>
  <c r="AO58" i="1"/>
  <c r="AE58" i="1"/>
  <c r="T58" i="1"/>
  <c r="K58" i="1"/>
  <c r="AO57" i="1"/>
  <c r="AE57" i="1"/>
  <c r="T57" i="1"/>
  <c r="K57" i="1"/>
  <c r="AO56" i="1"/>
  <c r="AE56" i="1"/>
  <c r="T56" i="1"/>
  <c r="K56" i="1"/>
  <c r="AO53" i="1"/>
  <c r="AE53" i="1"/>
  <c r="T53" i="1"/>
  <c r="K53" i="1"/>
  <c r="AP53" i="1" s="1"/>
  <c r="AO52" i="1"/>
  <c r="AE52" i="1"/>
  <c r="T52" i="1"/>
  <c r="K52" i="1"/>
  <c r="AO51" i="1"/>
  <c r="AE51" i="1"/>
  <c r="T51" i="1"/>
  <c r="K51" i="1"/>
  <c r="AO50" i="1"/>
  <c r="AE50" i="1"/>
  <c r="T50" i="1"/>
  <c r="K50" i="1"/>
  <c r="AO49" i="1"/>
  <c r="AE49" i="1"/>
  <c r="T49" i="1"/>
  <c r="K49" i="1"/>
  <c r="AP49" i="1" s="1"/>
  <c r="AO48" i="1"/>
  <c r="AE48" i="1"/>
  <c r="T48" i="1"/>
  <c r="K48" i="1"/>
  <c r="AO47" i="1"/>
  <c r="AE47" i="1"/>
  <c r="T47" i="1"/>
  <c r="K47" i="1"/>
  <c r="AO46" i="1"/>
  <c r="AE46" i="1"/>
  <c r="T46" i="1"/>
  <c r="K46" i="1"/>
  <c r="AO45" i="1"/>
  <c r="AE45" i="1"/>
  <c r="T45" i="1"/>
  <c r="K45" i="1"/>
  <c r="AP45" i="1" s="1"/>
  <c r="AO44" i="1"/>
  <c r="AE44" i="1"/>
  <c r="T44" i="1"/>
  <c r="K44" i="1"/>
  <c r="AO43" i="1"/>
  <c r="AE43" i="1"/>
  <c r="T43" i="1"/>
  <c r="K43" i="1"/>
  <c r="AO42" i="1"/>
  <c r="AE42" i="1"/>
  <c r="T42" i="1"/>
  <c r="K42" i="1"/>
  <c r="AO41" i="1"/>
  <c r="AE41" i="1"/>
  <c r="T41" i="1"/>
  <c r="K41" i="1"/>
  <c r="AO40" i="1"/>
  <c r="AE40" i="1"/>
  <c r="T40" i="1"/>
  <c r="AP40" i="1" s="1"/>
  <c r="AO39" i="1"/>
  <c r="AE39" i="1"/>
  <c r="T39" i="1"/>
  <c r="K39" i="1"/>
  <c r="AO38" i="1"/>
  <c r="AE38" i="1"/>
  <c r="T38" i="1"/>
  <c r="K38" i="1"/>
  <c r="AO35" i="1"/>
  <c r="AE35" i="1"/>
  <c r="T35" i="1"/>
  <c r="K35" i="1"/>
  <c r="AP35" i="1" s="1"/>
  <c r="AO34" i="1"/>
  <c r="AE34" i="1"/>
  <c r="T34" i="1"/>
  <c r="K34" i="1"/>
  <c r="AO33" i="1"/>
  <c r="AE33" i="1"/>
  <c r="T33" i="1"/>
  <c r="K33" i="1"/>
  <c r="AO32" i="1"/>
  <c r="AE32" i="1"/>
  <c r="T32" i="1"/>
  <c r="K32" i="1"/>
  <c r="AP32" i="1" s="1"/>
  <c r="AO31" i="1"/>
  <c r="AE31" i="1"/>
  <c r="T31" i="1"/>
  <c r="K31" i="1"/>
  <c r="AO30" i="1"/>
  <c r="AE30" i="1"/>
  <c r="T30" i="1"/>
  <c r="K30" i="1"/>
  <c r="AO29" i="1"/>
  <c r="AE29" i="1"/>
  <c r="T29" i="1"/>
  <c r="K29" i="1"/>
  <c r="AO28" i="1"/>
  <c r="AE28" i="1"/>
  <c r="T28" i="1"/>
  <c r="K28" i="1"/>
  <c r="AO27" i="1"/>
  <c r="AE27" i="1"/>
  <c r="T27" i="1"/>
  <c r="K27" i="1"/>
  <c r="AO26" i="1"/>
  <c r="AE26" i="1"/>
  <c r="T26" i="1"/>
  <c r="K26" i="1"/>
  <c r="AO25" i="1"/>
  <c r="AE25" i="1"/>
  <c r="T25" i="1"/>
  <c r="AO24" i="1"/>
  <c r="AE24" i="1"/>
  <c r="T24" i="1"/>
  <c r="K24" i="1"/>
  <c r="AO23" i="1"/>
  <c r="AE23" i="1"/>
  <c r="T23" i="1"/>
  <c r="K23" i="1"/>
  <c r="AO20" i="1"/>
  <c r="AE20" i="1"/>
  <c r="T20" i="1"/>
  <c r="K20" i="1"/>
  <c r="AO19" i="1"/>
  <c r="AE19" i="1"/>
  <c r="T19" i="1"/>
  <c r="K19" i="1"/>
  <c r="AP19" i="1" s="1"/>
  <c r="AO18" i="1"/>
  <c r="AE18" i="1"/>
  <c r="T18" i="1"/>
  <c r="K18" i="1"/>
  <c r="AP18" i="1" s="1"/>
  <c r="AO17" i="1"/>
  <c r="AE17" i="1"/>
  <c r="T17" i="1"/>
  <c r="K17" i="1"/>
  <c r="AO16" i="1"/>
  <c r="AE16" i="1"/>
  <c r="T16" i="1"/>
  <c r="K16" i="1"/>
  <c r="AO15" i="1"/>
  <c r="AE15" i="1"/>
  <c r="T15" i="1"/>
  <c r="K15" i="1"/>
  <c r="AP15" i="1" s="1"/>
  <c r="AO14" i="1"/>
  <c r="AE14" i="1"/>
  <c r="T14" i="1"/>
  <c r="K14" i="1"/>
  <c r="AP14" i="1" s="1"/>
  <c r="AO13" i="1"/>
  <c r="AE13" i="1"/>
  <c r="T13" i="1"/>
  <c r="K13" i="1"/>
  <c r="AO12" i="1"/>
  <c r="AE12" i="1"/>
  <c r="T12" i="1"/>
  <c r="K12" i="1"/>
  <c r="AO11" i="1"/>
  <c r="AE11" i="1"/>
  <c r="T11" i="1"/>
  <c r="K11" i="1"/>
  <c r="AO10" i="1"/>
  <c r="AE10" i="1"/>
  <c r="T10" i="1"/>
  <c r="K10" i="1"/>
  <c r="AO9" i="1"/>
  <c r="AE9" i="1"/>
  <c r="T9" i="1"/>
  <c r="K9" i="1"/>
  <c r="K54" i="1" l="1"/>
  <c r="K36" i="1"/>
  <c r="AP51" i="1"/>
  <c r="AP20" i="1"/>
  <c r="AP29" i="1"/>
  <c r="AP47" i="1"/>
  <c r="AP69" i="1"/>
  <c r="AP70" i="1"/>
  <c r="AP60" i="1"/>
  <c r="AO73" i="1"/>
  <c r="AP50" i="1"/>
  <c r="AP64" i="1"/>
  <c r="AE73" i="1"/>
  <c r="AP61" i="1"/>
  <c r="AP44" i="1"/>
  <c r="AE54" i="1"/>
  <c r="AP75" i="1"/>
  <c r="AP72" i="1"/>
  <c r="AP67" i="1"/>
  <c r="AP66" i="1"/>
  <c r="AP62" i="1"/>
  <c r="AP59" i="1"/>
  <c r="AP57" i="1"/>
  <c r="AP56" i="1"/>
  <c r="AP52" i="1"/>
  <c r="AP42" i="1"/>
  <c r="AP39" i="1"/>
  <c r="AO36" i="1"/>
  <c r="AP30" i="1"/>
  <c r="AP25" i="1"/>
  <c r="AP33" i="1"/>
  <c r="AP28" i="1"/>
  <c r="AP27" i="1"/>
  <c r="AP24" i="1"/>
  <c r="AP23" i="1"/>
  <c r="AP9" i="1"/>
  <c r="AP13" i="1"/>
  <c r="AP11" i="1"/>
  <c r="AP10" i="1"/>
  <c r="AP38" i="1"/>
  <c r="AP12" i="1"/>
  <c r="T73" i="1"/>
  <c r="AP58" i="1"/>
  <c r="AP63" i="1"/>
  <c r="AP68" i="1"/>
  <c r="AO54" i="1"/>
  <c r="AP41" i="1"/>
  <c r="AP46" i="1"/>
  <c r="T54" i="1"/>
  <c r="AP43" i="1"/>
  <c r="AP48" i="1"/>
  <c r="AE36" i="1"/>
  <c r="AP34" i="1"/>
  <c r="T36" i="1"/>
  <c r="AP31" i="1"/>
  <c r="AO21" i="1"/>
  <c r="AP17" i="1"/>
  <c r="AE21" i="1"/>
  <c r="AP16" i="1"/>
  <c r="T21" i="1"/>
  <c r="K21" i="1"/>
  <c r="AP26" i="1"/>
  <c r="AP21" i="1" l="1"/>
  <c r="AP73" i="1"/>
  <c r="AP54" i="1"/>
  <c r="AP36" i="1"/>
</calcChain>
</file>

<file path=xl/sharedStrings.xml><?xml version="1.0" encoding="utf-8"?>
<sst xmlns="http://schemas.openxmlformats.org/spreadsheetml/2006/main" count="153" uniqueCount="85">
  <si>
    <t>1 четверть</t>
  </si>
  <si>
    <t>2 четверть</t>
  </si>
  <si>
    <t>3 четверть</t>
  </si>
  <si>
    <t>4 четверть</t>
  </si>
  <si>
    <t>год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</si>
  <si>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</si>
  <si>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</si>
  <si>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</si>
  <si>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</si>
  <si>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</si>
  <si>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</si>
  <si>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</si>
  <si>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</si>
  <si>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</si>
  <si>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</si>
  <si>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</si>
  <si>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недели</t>
  </si>
  <si>
    <t>учебный предмет</t>
  </si>
  <si>
    <t>класс</t>
  </si>
  <si>
    <t>ИТОГО</t>
  </si>
  <si>
    <t>даты</t>
  </si>
  <si>
    <t>02.09-06.09</t>
  </si>
  <si>
    <t>09.09-13.09</t>
  </si>
  <si>
    <t>16.09-20.09</t>
  </si>
  <si>
    <t>23.09-27.09</t>
  </si>
  <si>
    <t>30.09-04.10</t>
  </si>
  <si>
    <t>07.10-11.10</t>
  </si>
  <si>
    <t>14.10-18.10</t>
  </si>
  <si>
    <t>21.10-25.10</t>
  </si>
  <si>
    <t>05.11.08.11</t>
  </si>
  <si>
    <t>11.11-15.11</t>
  </si>
  <si>
    <t>18.11-22.11</t>
  </si>
  <si>
    <t>25.11-29.11</t>
  </si>
  <si>
    <t>02.12-06.12</t>
  </si>
  <si>
    <t>09.12-13.12</t>
  </si>
  <si>
    <t>16.12-20.12</t>
  </si>
  <si>
    <t>12.12-17.12</t>
  </si>
  <si>
    <t>13.01-17.01</t>
  </si>
  <si>
    <t>20.01-24.01</t>
  </si>
  <si>
    <t>27.01-31.01</t>
  </si>
  <si>
    <t>03.02-07.02</t>
  </si>
  <si>
    <t>10.02-14.02</t>
  </si>
  <si>
    <t>17.02-21.02</t>
  </si>
  <si>
    <t>24.02-28.02</t>
  </si>
  <si>
    <t>03.03-07.03</t>
  </si>
  <si>
    <t>10.03-14.03</t>
  </si>
  <si>
    <t>17.03-21.03</t>
  </si>
  <si>
    <t>01.04-04.04</t>
  </si>
  <si>
    <t>07.04-11.04</t>
  </si>
  <si>
    <t>14.04-18.04</t>
  </si>
  <si>
    <t>21.04-25.04</t>
  </si>
  <si>
    <t>28.04-02.05</t>
  </si>
  <si>
    <t>05.05-08.05</t>
  </si>
  <si>
    <t>12.05-16.05</t>
  </si>
  <si>
    <t>19.05-23.05</t>
  </si>
  <si>
    <t>26.05-30.05</t>
  </si>
  <si>
    <t>5 классы</t>
  </si>
  <si>
    <t>Русский язык</t>
  </si>
  <si>
    <t>Литература</t>
  </si>
  <si>
    <t>Иностранный (английский) язык</t>
  </si>
  <si>
    <t>Математика</t>
  </si>
  <si>
    <t>История</t>
  </si>
  <si>
    <t>География</t>
  </si>
  <si>
    <t>Биология</t>
  </si>
  <si>
    <t>Изобразительное искусство</t>
  </si>
  <si>
    <t>Музыка</t>
  </si>
  <si>
    <t>Технология</t>
  </si>
  <si>
    <t>Физическая культура</t>
  </si>
  <si>
    <t>Основы духовно-нравственной культуры народов России</t>
  </si>
  <si>
    <t>ИТОГО ЗА УЧЕБНЫЙ ПЕРИОД</t>
  </si>
  <si>
    <t>6 класс</t>
  </si>
  <si>
    <t>Иностранный (английсикй) язык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</si>
  <si>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</si>
  <si>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</si>
  <si>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</si>
  <si>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</si>
  <si>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</si>
  <si>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</si>
  <si>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</si>
  <si>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</si>
  <si>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</si>
  <si>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Основы безопасности и защиты Родины</t>
  </si>
  <si>
    <t>9 класс</t>
  </si>
  <si>
    <t>ГРАФИК ОЦЕНОЧНЫХ ПРОЦЕДУР ООП ООО 2024-2025 уч.г.</t>
  </si>
  <si>
    <t>УТВЕРЖДАЮ______________/Директор Перунова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</si>
</sst>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theme="1"/>
      <name val="Times New Roman"/>
    </font>
    <font>
      <sz val="10"/>
      <color rgb="FF000000"/>
      <name val="Times New Roman"/>
    </font>
    <font>
      <b/>
      <sz val="12"/>
      <color theme="1"/>
      <name val="Calibri"/>
    </font>
    <font>
      <sz val="10"/>
      <color theme="1"/>
      <name val="Calibri"/>
      <scheme val="minor"/>
    </font>
    <font>
      <sz val="10"/>
      <color theme="1"/>
      <name val="Times New Roman"/>
    </font>
    <font>
      <sz val="10"/>
      <color rgb="FF000000"/>
      <name val="Calibri"/>
    </font>
    <font>
      <sz val="10"/>
      <color theme="1"/>
      <name val="Calibri"/>
    </font>
    <font>
      <b/>
      <sz val="10"/>
      <color rgb="FFFF0000"/>
      <name val="Calibri"/>
    </font>
    <font>
      <b/>
      <sz val="10"/>
      <color theme="1"/>
      <name val="Calibri"/>
    </font>
    <font>
      <b/>
      <sz val="10"/>
      <color rgb="FF0000FF"/>
      <name val="Calibri"/>
    </font>
    <font>
      <i/>
      <sz val="10"/>
      <color theme="1"/>
      <name val="Times New Roman"/>
    </font>
    <font>
      <b/>
      <sz val="8"/>
      <color rgb="FF000000"/>
      <name val="Calibri"/>
    </font>
    <font>
      <b/>
      <sz val="12"/>
      <color rgb="FF000000"/>
      <name val="Calibri"/>
    </font>
    <font>
      <sz val="8"/>
      <color rgb="FF000000"/>
      <name val="Calibri"/>
    </font>
    <font>
      <sz val="8"/>
      <color theme="1"/>
      <name val="Calibri"/>
    </font>
    <font>
      <b/>
      <sz val="8"/>
      <color rgb="FFFF0000"/>
      <name val="Calibri"/>
    </font>
    <font>
      <b/>
      <sz val="8"/>
      <color theme="1"/>
      <name val="Calibri"/>
    </font>
    <font>
      <b/>
      <sz val="8"/>
      <color rgb="FF0000FF"/>
      <name val="Calibri"/>
    </font>
    <font>
      <b/>
      <sz val="8"/>
      <color rgb="FF1C4587"/>
      <name val="Calibri"/>
    </font>
    <font>
      <b/>
      <sz val="11"/>
      <color rgb="FF0070C0"/>
      <name val="Calibri"/>
    </font>
    <font>
      <sz val="20"/>
      <color theme="1"/>
      <name val="Arial Black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DE9D9"/>
      </patternFill>
    </fill>
    <fill>
      <patternFill patternType="solid">
        <fgColor rgb="FFF4CCCC"/>
      </patternFill>
    </fill>
    <fill>
      <patternFill patternType="solid">
        <fgColor theme="0"/>
      </patternFill>
    </fill>
    <fill>
      <patternFill patternType="solid">
        <fgColor rgb="FFE7E6E6"/>
      </patternFill>
    </fill>
    <fill>
      <patternFill patternType="solid">
        <fgColor rgb="FFD8D8D8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E5B8B7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 textRotation="90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 textRotation="90"/>
    </xf>
    <xf numFmtId="0" fontId="7" fillId="0" borderId="1" xfId="0" applyNumberFormat="1" applyFont="1" applyBorder="1"/>
    <xf numFmtId="0" fontId="8" fillId="0" borderId="1" xfId="0" applyNumberFormat="1" applyFont="1" applyBorder="1" applyAlignment="1">
      <alignment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vertical="center"/>
    </xf>
    <xf numFmtId="14" fontId="11" fillId="4" borderId="1" xfId="0" applyNumberFormat="1" applyFont="1" applyFill="1" applyBorder="1" applyAlignment="1">
      <alignment vertical="center"/>
    </xf>
    <xf numFmtId="14" fontId="12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right" vertical="center"/>
    </xf>
    <xf numFmtId="0" fontId="12" fillId="5" borderId="1" xfId="0" applyNumberFormat="1" applyFont="1" applyFill="1" applyBorder="1" applyAlignment="1">
      <alignment horizontal="right" vertical="center"/>
    </xf>
    <xf numFmtId="0" fontId="10" fillId="6" borderId="1" xfId="0" applyNumberFormat="1" applyFont="1" applyFill="1" applyBorder="1" applyAlignment="1">
      <alignment vertical="center"/>
    </xf>
    <xf numFmtId="14" fontId="12" fillId="4" borderId="1" xfId="0" applyNumberFormat="1" applyFont="1" applyFill="1" applyBorder="1" applyAlignment="1">
      <alignment vertical="center"/>
    </xf>
    <xf numFmtId="14" fontId="11" fillId="4" borderId="1" xfId="0" applyNumberFormat="1" applyFont="1" applyFill="1" applyBorder="1" applyAlignment="1">
      <alignment horizontal="right" vertical="center"/>
    </xf>
    <xf numFmtId="14" fontId="13" fillId="4" borderId="1" xfId="0" applyNumberFormat="1" applyFont="1" applyFill="1" applyBorder="1" applyAlignment="1">
      <alignment vertical="center"/>
    </xf>
    <xf numFmtId="14" fontId="13" fillId="4" borderId="1" xfId="0" applyNumberFormat="1" applyFont="1" applyFill="1" applyBorder="1" applyAlignment="1">
      <alignment horizontal="right" vertical="center"/>
    </xf>
    <xf numFmtId="0" fontId="13" fillId="6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right" vertical="center"/>
    </xf>
    <xf numFmtId="0" fontId="8" fillId="0" borderId="8" xfId="0" applyNumberFormat="1" applyFont="1" applyBorder="1" applyAlignment="1">
      <alignment vertical="center" wrapText="1"/>
    </xf>
    <xf numFmtId="0" fontId="7" fillId="0" borderId="0" xfId="0" applyNumberFormat="1" applyFont="1"/>
    <xf numFmtId="0" fontId="14" fillId="7" borderId="1" xfId="0" applyNumberFormat="1" applyFont="1" applyFill="1" applyBorder="1" applyAlignment="1">
      <alignment vertical="center" wrapText="1"/>
    </xf>
    <xf numFmtId="14" fontId="9" fillId="7" borderId="1" xfId="0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vertical="center"/>
    </xf>
    <xf numFmtId="0" fontId="12" fillId="7" borderId="1" xfId="0" applyNumberFormat="1" applyFont="1" applyFill="1" applyBorder="1" applyAlignment="1">
      <alignment vertical="center"/>
    </xf>
    <xf numFmtId="14" fontId="10" fillId="7" borderId="1" xfId="0" applyNumberFormat="1" applyFont="1" applyFill="1" applyBorder="1" applyAlignment="1">
      <alignment horizontal="right" vertical="center"/>
    </xf>
    <xf numFmtId="14" fontId="12" fillId="7" borderId="1" xfId="0" applyNumberFormat="1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14" fontId="17" fillId="4" borderId="17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vertical="center"/>
    </xf>
    <xf numFmtId="14" fontId="19" fillId="4" borderId="1" xfId="0" applyNumberFormat="1" applyFont="1" applyFill="1" applyBorder="1" applyAlignment="1">
      <alignment vertical="center"/>
    </xf>
    <xf numFmtId="0" fontId="20" fillId="5" borderId="1" xfId="0" applyNumberFormat="1" applyFont="1" applyFill="1" applyBorder="1" applyAlignment="1">
      <alignment horizontal="right" vertical="center"/>
    </xf>
    <xf numFmtId="14" fontId="20" fillId="4" borderId="1" xfId="0" applyNumberFormat="1" applyFont="1" applyFill="1" applyBorder="1" applyAlignment="1">
      <alignment horizontal="right" vertical="center"/>
    </xf>
    <xf numFmtId="0" fontId="18" fillId="6" borderId="1" xfId="0" applyNumberFormat="1" applyFont="1" applyFill="1" applyBorder="1" applyAlignment="1">
      <alignment vertical="center"/>
    </xf>
    <xf numFmtId="0" fontId="21" fillId="6" borderId="10" xfId="0" applyNumberFormat="1" applyFont="1" applyFill="1" applyBorder="1" applyAlignment="1">
      <alignment vertical="center"/>
    </xf>
    <xf numFmtId="0" fontId="21" fillId="6" borderId="1" xfId="0" applyNumberFormat="1" applyFont="1" applyFill="1" applyBorder="1" applyAlignment="1">
      <alignment vertical="center"/>
    </xf>
    <xf numFmtId="14" fontId="17" fillId="4" borderId="19" xfId="0" applyNumberFormat="1" applyFont="1" applyFill="1" applyBorder="1" applyAlignment="1">
      <alignment horizontal="center" vertical="center"/>
    </xf>
    <xf numFmtId="14" fontId="18" fillId="4" borderId="8" xfId="0" applyNumberFormat="1" applyFont="1" applyFill="1" applyBorder="1" applyAlignment="1">
      <alignment vertical="center"/>
    </xf>
    <xf numFmtId="14" fontId="19" fillId="4" borderId="8" xfId="0" applyNumberFormat="1" applyFont="1" applyFill="1" applyBorder="1" applyAlignment="1">
      <alignment vertical="center"/>
    </xf>
    <xf numFmtId="14" fontId="18" fillId="4" borderId="8" xfId="0" applyNumberFormat="1" applyFont="1" applyFill="1" applyBorder="1" applyAlignment="1">
      <alignment horizontal="right" vertical="center"/>
    </xf>
    <xf numFmtId="0" fontId="20" fillId="5" borderId="8" xfId="0" applyNumberFormat="1" applyFont="1" applyFill="1" applyBorder="1" applyAlignment="1">
      <alignment horizontal="right" vertical="center"/>
    </xf>
    <xf numFmtId="14" fontId="20" fillId="4" borderId="8" xfId="0" applyNumberFormat="1" applyFont="1" applyFill="1" applyBorder="1" applyAlignment="1">
      <alignment horizontal="right" vertical="center"/>
    </xf>
    <xf numFmtId="0" fontId="18" fillId="6" borderId="8" xfId="0" applyNumberFormat="1" applyFont="1" applyFill="1" applyBorder="1" applyAlignment="1">
      <alignment vertical="center"/>
    </xf>
    <xf numFmtId="0" fontId="21" fillId="6" borderId="8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vertical="center" wrapText="1"/>
    </xf>
    <xf numFmtId="0" fontId="1" fillId="0" borderId="1" xfId="0" applyNumberFormat="1" applyFont="1" applyBorder="1"/>
    <xf numFmtId="0" fontId="23" fillId="0" borderId="0" xfId="0" applyNumberFormat="1" applyFont="1"/>
    <xf numFmtId="0" fontId="10" fillId="4" borderId="1" xfId="0" applyNumberFormat="1" applyFont="1" applyFill="1" applyBorder="1" applyAlignment="1">
      <alignment vertical="center"/>
    </xf>
    <xf numFmtId="0" fontId="10" fillId="4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/>
    </xf>
    <xf numFmtId="0" fontId="10" fillId="9" borderId="1" xfId="0" applyNumberFormat="1" applyFont="1" applyFill="1" applyBorder="1" applyAlignment="1">
      <alignment vertical="center"/>
    </xf>
    <xf numFmtId="0" fontId="10" fillId="9" borderId="1" xfId="0" applyNumberFormat="1" applyFont="1" applyFill="1" applyBorder="1" applyAlignment="1">
      <alignment horizontal="right" vertical="center"/>
    </xf>
    <xf numFmtId="0" fontId="11" fillId="4" borderId="1" xfId="0" applyNumberFormat="1" applyFont="1" applyFill="1" applyBorder="1" applyAlignment="1">
      <alignment vertical="center"/>
    </xf>
    <xf numFmtId="0" fontId="11" fillId="9" borderId="1" xfId="0" applyNumberFormat="1" applyFont="1" applyFill="1" applyBorder="1" applyAlignment="1">
      <alignment vertical="center"/>
    </xf>
    <xf numFmtId="0" fontId="12" fillId="4" borderId="1" xfId="0" applyNumberFormat="1" applyFont="1" applyFill="1" applyBorder="1" applyAlignment="1">
      <alignment vertical="center"/>
    </xf>
    <xf numFmtId="0" fontId="11" fillId="4" borderId="1" xfId="0" applyNumberFormat="1" applyFont="1" applyFill="1" applyBorder="1" applyAlignment="1">
      <alignment horizontal="right" vertical="center"/>
    </xf>
    <xf numFmtId="0" fontId="13" fillId="4" borderId="1" xfId="0" applyNumberFormat="1" applyFont="1" applyFill="1" applyBorder="1" applyAlignment="1">
      <alignment vertical="center"/>
    </xf>
    <xf numFmtId="0" fontId="13" fillId="9" borderId="1" xfId="0" applyNumberFormat="1" applyFont="1" applyFill="1" applyBorder="1" applyAlignment="1">
      <alignment horizontal="right" vertical="center"/>
    </xf>
    <xf numFmtId="0" fontId="13" fillId="4" borderId="1" xfId="0" applyNumberFormat="1" applyFont="1" applyFill="1" applyBorder="1" applyAlignment="1">
      <alignment horizontal="right" vertical="center"/>
    </xf>
    <xf numFmtId="0" fontId="12" fillId="4" borderId="1" xfId="0" applyNumberFormat="1" applyFont="1" applyFill="1" applyBorder="1" applyAlignment="1">
      <alignment horizontal="right" vertical="center"/>
    </xf>
    <xf numFmtId="0" fontId="13" fillId="9" borderId="1" xfId="0" applyNumberFormat="1" applyFont="1" applyFill="1" applyBorder="1" applyAlignment="1">
      <alignment vertical="center"/>
    </xf>
    <xf numFmtId="0" fontId="12" fillId="9" borderId="1" xfId="0" applyNumberFormat="1" applyFont="1" applyFill="1" applyBorder="1" applyAlignment="1">
      <alignment vertical="center"/>
    </xf>
    <xf numFmtId="0" fontId="1" fillId="9" borderId="1" xfId="0" applyNumberFormat="1" applyFont="1" applyFill="1" applyBorder="1"/>
    <xf numFmtId="0" fontId="18" fillId="4" borderId="1" xfId="0" applyNumberFormat="1" applyFont="1" applyFill="1" applyBorder="1" applyAlignment="1">
      <alignment vertical="center"/>
    </xf>
    <xf numFmtId="0" fontId="18" fillId="4" borderId="1" xfId="0" applyNumberFormat="1" applyFont="1" applyFill="1" applyBorder="1" applyAlignment="1">
      <alignment horizontal="right" vertical="center"/>
    </xf>
    <xf numFmtId="0" fontId="18" fillId="9" borderId="1" xfId="0" applyNumberFormat="1" applyFont="1" applyFill="1" applyBorder="1" applyAlignment="1">
      <alignment vertical="center"/>
    </xf>
    <xf numFmtId="0" fontId="19" fillId="4" borderId="1" xfId="0" applyNumberFormat="1" applyFont="1" applyFill="1" applyBorder="1" applyAlignment="1">
      <alignment vertical="center"/>
    </xf>
    <xf numFmtId="0" fontId="18" fillId="9" borderId="1" xfId="0" applyNumberFormat="1" applyFont="1" applyFill="1" applyBorder="1" applyAlignment="1">
      <alignment horizontal="right" vertical="center"/>
    </xf>
    <xf numFmtId="0" fontId="15" fillId="4" borderId="1" xfId="0" applyNumberFormat="1" applyFont="1" applyFill="1" applyBorder="1" applyAlignment="1">
      <alignment vertical="center"/>
    </xf>
    <xf numFmtId="0" fontId="17" fillId="4" borderId="1" xfId="0" applyNumberFormat="1" applyFont="1" applyFill="1" applyBorder="1" applyAlignment="1">
      <alignment horizontal="right" vertical="center"/>
    </xf>
    <xf numFmtId="0" fontId="15" fillId="9" borderId="1" xfId="0" applyNumberFormat="1" applyFont="1" applyFill="1" applyBorder="1" applyAlignment="1">
      <alignment vertical="center"/>
    </xf>
    <xf numFmtId="0" fontId="18" fillId="4" borderId="8" xfId="0" applyNumberFormat="1" applyFont="1" applyFill="1" applyBorder="1" applyAlignment="1">
      <alignment vertical="center"/>
    </xf>
    <xf numFmtId="0" fontId="18" fillId="4" borderId="8" xfId="0" applyNumberFormat="1" applyFont="1" applyFill="1" applyBorder="1" applyAlignment="1">
      <alignment horizontal="right" vertical="center"/>
    </xf>
    <xf numFmtId="0" fontId="19" fillId="9" borderId="8" xfId="0" applyNumberFormat="1" applyFont="1" applyFill="1" applyBorder="1" applyAlignment="1">
      <alignment vertical="center"/>
    </xf>
    <xf numFmtId="0" fontId="20" fillId="4" borderId="1" xfId="0" applyNumberFormat="1" applyFont="1" applyFill="1" applyBorder="1" applyAlignment="1">
      <alignment horizontal="right" vertical="center"/>
    </xf>
    <xf numFmtId="0" fontId="20" fillId="4" borderId="1" xfId="0" applyNumberFormat="1" applyFont="1" applyFill="1" applyBorder="1" applyAlignment="1">
      <alignment vertical="center"/>
    </xf>
    <xf numFmtId="0" fontId="19" fillId="4" borderId="1" xfId="0" applyNumberFormat="1" applyFont="1" applyFill="1" applyBorder="1" applyAlignment="1">
      <alignment horizontal="right" vertical="center"/>
    </xf>
    <xf numFmtId="0" fontId="20" fillId="9" borderId="1" xfId="0" applyNumberFormat="1" applyFont="1" applyFill="1" applyBorder="1" applyAlignment="1">
      <alignment vertical="center"/>
    </xf>
    <xf numFmtId="0" fontId="20" fillId="4" borderId="4" xfId="0" applyNumberFormat="1" applyFont="1" applyFill="1" applyBorder="1" applyAlignment="1">
      <alignment horizontal="right" vertical="center"/>
    </xf>
    <xf numFmtId="0" fontId="20" fillId="4" borderId="18" xfId="0" applyNumberFormat="1" applyFont="1" applyFill="1" applyBorder="1" applyAlignment="1">
      <alignment horizontal="right" vertical="center"/>
    </xf>
    <xf numFmtId="0" fontId="20" fillId="4" borderId="10" xfId="0" applyNumberFormat="1" applyFont="1" applyFill="1" applyBorder="1" applyAlignment="1">
      <alignment horizontal="right" vertical="center"/>
    </xf>
    <xf numFmtId="0" fontId="20" fillId="9" borderId="1" xfId="0" applyNumberFormat="1" applyFont="1" applyFill="1" applyBorder="1" applyAlignment="1">
      <alignment horizontal="right" vertical="center"/>
    </xf>
    <xf numFmtId="0" fontId="21" fillId="4" borderId="1" xfId="0" applyNumberFormat="1" applyFont="1" applyFill="1" applyBorder="1" applyAlignment="1">
      <alignment vertical="center"/>
    </xf>
    <xf numFmtId="0" fontId="20" fillId="4" borderId="8" xfId="0" applyNumberFormat="1" applyFont="1" applyFill="1" applyBorder="1" applyAlignment="1">
      <alignment horizontal="right" vertical="center"/>
    </xf>
    <xf numFmtId="0" fontId="20" fillId="4" borderId="8" xfId="0" applyNumberFormat="1" applyFont="1" applyFill="1" applyBorder="1" applyAlignment="1">
      <alignment vertical="center"/>
    </xf>
    <xf numFmtId="0" fontId="19" fillId="4" borderId="8" xfId="0" applyNumberFormat="1" applyFont="1" applyFill="1" applyBorder="1" applyAlignment="1">
      <alignment horizontal="right" vertical="center"/>
    </xf>
    <xf numFmtId="0" fontId="22" fillId="4" borderId="8" xfId="0" applyNumberFormat="1" applyFont="1" applyFill="1" applyBorder="1" applyAlignment="1">
      <alignment vertical="center"/>
    </xf>
    <xf numFmtId="0" fontId="20" fillId="9" borderId="8" xfId="0" applyNumberFormat="1" applyFont="1" applyFill="1" applyBorder="1" applyAlignment="1">
      <alignment horizontal="right" vertical="center"/>
    </xf>
    <xf numFmtId="0" fontId="24" fillId="0" borderId="11" xfId="0" applyNumberFormat="1" applyFont="1" applyBorder="1" applyAlignment="1">
      <alignment horizontal="center"/>
    </xf>
    <xf numFmtId="0" fontId="16" fillId="8" borderId="15" xfId="0" applyNumberFormat="1" applyFont="1" applyFill="1" applyBorder="1" applyAlignment="1">
      <alignment horizontal="left" vertical="center"/>
    </xf>
    <xf numFmtId="0" fontId="16" fillId="8" borderId="0" xfId="0" applyNumberFormat="1" applyFont="1" applyFill="1" applyAlignment="1">
      <alignment horizontal="left" vertical="center"/>
    </xf>
    <xf numFmtId="0" fontId="16" fillId="8" borderId="16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7" xfId="0" applyNumberFormat="1" applyFont="1" applyBorder="1" applyAlignment="1">
      <alignment horizontal="center" vertical="center" textRotation="90"/>
    </xf>
    <xf numFmtId="0" fontId="6" fillId="3" borderId="10" xfId="0" applyNumberFormat="1" applyFont="1" applyFill="1" applyBorder="1" applyAlignment="1">
      <alignment horizontal="left" vertical="center"/>
    </xf>
    <xf numFmtId="0" fontId="6" fillId="3" borderId="11" xfId="0" applyNumberFormat="1" applyFont="1" applyFill="1" applyBorder="1" applyAlignment="1">
      <alignment horizontal="left" vertical="center"/>
    </xf>
    <xf numFmtId="0" fontId="6" fillId="3" borderId="12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6" fillId="3" borderId="8" xfId="0" applyNumberFormat="1" applyFont="1" applyFill="1" applyBorder="1" applyAlignment="1">
      <alignment vertical="center"/>
    </xf>
    <xf numFmtId="0" fontId="6" fillId="3" borderId="9" xfId="0" applyNumberFormat="1" applyFont="1" applyFill="1" applyBorder="1" applyAlignment="1">
      <alignment vertical="center"/>
    </xf>
    <xf numFmtId="0" fontId="16" fillId="3" borderId="13" xfId="0" applyNumberFormat="1" applyFont="1" applyFill="1" applyBorder="1" applyAlignment="1">
      <alignment horizontal="left" vertical="center"/>
    </xf>
    <xf numFmtId="0" fontId="16" fillId="3" borderId="9" xfId="0" applyNumberFormat="1" applyFont="1" applyFill="1" applyBorder="1" applyAlignment="1">
      <alignment horizontal="left" vertical="center"/>
    </xf>
    <xf numFmtId="0" fontId="16" fillId="3" borderId="14" xfId="0" applyNumberFormat="1" applyFont="1" applyFill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95"/>
  <sheetViews>
    <sheetView tabSelected="1" zoomScale="72" workbookViewId="0">
      <pane xSplit="1" topLeftCell="G1" activePane="topRight" state="frozen"/>
      <selection activeCell="A13" sqref="A13"/>
      <selection pane="topRight" sqref="A1:AP1"/>
    </sheetView>
  </sheetViews>
  <sheetFormatPr defaultColWidth="14.44140625" defaultRowHeight="14.4" x14ac:dyDescent="0.3"/>
  <cols>
    <col min="1" max="1" width="41.21875" customWidth="1"/>
    <col min="2" max="4" width="6.21875" customWidth="1"/>
    <col min="5" max="5" width="7.21875" customWidth="1"/>
    <col min="6" max="39" width="6.21875" customWidth="1"/>
    <col min="40" max="40" width="7" customWidth="1"/>
    <col min="41" max="41" width="6.21875" customWidth="1"/>
    <col min="42" max="42" width="6.33203125" customWidth="1"/>
  </cols>
  <sheetData>
    <row r="1" spans="1:42" ht="34.200000000000003" customHeight="1" x14ac:dyDescent="0.3">
      <c r="A1" s="122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</row>
    <row r="2" spans="1:42" ht="30" x14ac:dyDescent="0.7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</row>
    <row r="3" spans="1:42" x14ac:dyDescent="0.3">
      <c r="A3" s="102"/>
      <c r="B3" s="104"/>
      <c r="C3" s="115" t="s">
        <v>0</v>
      </c>
      <c r="D3" s="116"/>
      <c r="E3" s="116"/>
      <c r="F3" s="116"/>
      <c r="G3" s="116"/>
      <c r="H3" s="116"/>
      <c r="I3" s="116"/>
      <c r="J3" s="116"/>
      <c r="K3" s="117"/>
      <c r="L3" s="118" t="s">
        <v>1</v>
      </c>
      <c r="M3" s="116"/>
      <c r="N3" s="116"/>
      <c r="O3" s="116"/>
      <c r="P3" s="116"/>
      <c r="Q3" s="116"/>
      <c r="R3" s="116"/>
      <c r="S3" s="116"/>
      <c r="T3" s="119"/>
      <c r="U3" s="115" t="s">
        <v>2</v>
      </c>
      <c r="V3" s="116"/>
      <c r="W3" s="116"/>
      <c r="X3" s="116"/>
      <c r="Y3" s="116"/>
      <c r="Z3" s="116"/>
      <c r="AA3" s="116"/>
      <c r="AB3" s="116"/>
      <c r="AC3" s="116"/>
      <c r="AD3" s="116"/>
      <c r="AE3" s="117"/>
      <c r="AF3" s="115" t="s">
        <v>3</v>
      </c>
      <c r="AG3" s="116"/>
      <c r="AH3" s="116"/>
      <c r="AI3" s="116"/>
      <c r="AJ3" s="116"/>
      <c r="AK3" s="116"/>
      <c r="AL3" s="116"/>
      <c r="AM3" s="116"/>
      <c r="AN3" s="116"/>
      <c r="AO3" s="117"/>
      <c r="AP3" s="2" t="s">
        <v>4</v>
      </c>
    </row>
    <row r="4" spans="1:42" x14ac:dyDescent="0.3">
      <c r="A4" s="120" t="s">
        <v>5</v>
      </c>
      <c r="B4" s="121"/>
      <c r="C4" s="102" t="s">
        <v>6</v>
      </c>
      <c r="D4" s="103"/>
      <c r="E4" s="103"/>
      <c r="F4" s="104"/>
      <c r="G4" s="102" t="s">
        <v>7</v>
      </c>
      <c r="H4" s="103"/>
      <c r="I4" s="103"/>
      <c r="J4" s="103"/>
      <c r="K4" s="104"/>
      <c r="L4" s="102" t="s">
        <v>8</v>
      </c>
      <c r="M4" s="103"/>
      <c r="N4" s="103"/>
      <c r="O4" s="104"/>
      <c r="P4" s="110" t="s">
        <v>9</v>
      </c>
      <c r="Q4" s="103"/>
      <c r="R4" s="103"/>
      <c r="S4" s="103"/>
      <c r="T4" s="111"/>
      <c r="U4" s="102" t="s">
        <v>10</v>
      </c>
      <c r="V4" s="103"/>
      <c r="W4" s="103"/>
      <c r="X4" s="104"/>
      <c r="Y4" s="102" t="s">
        <v>11</v>
      </c>
      <c r="Z4" s="103"/>
      <c r="AA4" s="103"/>
      <c r="AB4" s="104"/>
      <c r="AC4" s="102" t="s">
        <v>12</v>
      </c>
      <c r="AD4" s="103"/>
      <c r="AE4" s="104"/>
      <c r="AF4" s="102" t="s">
        <v>13</v>
      </c>
      <c r="AG4" s="103"/>
      <c r="AH4" s="103"/>
      <c r="AI4" s="104"/>
      <c r="AJ4" s="102" t="s">
        <v>14</v>
      </c>
      <c r="AK4" s="103"/>
      <c r="AL4" s="103"/>
      <c r="AM4" s="103"/>
      <c r="AN4" s="103"/>
      <c r="AO4" s="104"/>
      <c r="AP4" s="112" t="s">
        <v>15</v>
      </c>
    </row>
    <row r="5" spans="1:42" ht="31.2" customHeight="1" x14ac:dyDescent="0.3">
      <c r="A5" s="1"/>
      <c r="B5" s="1"/>
      <c r="C5" s="102" t="s">
        <v>16</v>
      </c>
      <c r="D5" s="103"/>
      <c r="E5" s="103"/>
      <c r="F5" s="104"/>
      <c r="G5" s="102" t="s">
        <v>16</v>
      </c>
      <c r="H5" s="103"/>
      <c r="I5" s="103"/>
      <c r="J5" s="103"/>
      <c r="K5" s="104"/>
      <c r="L5" s="102" t="s">
        <v>16</v>
      </c>
      <c r="M5" s="103"/>
      <c r="N5" s="103"/>
      <c r="O5" s="104"/>
      <c r="P5" s="110" t="s">
        <v>16</v>
      </c>
      <c r="Q5" s="103"/>
      <c r="R5" s="103"/>
      <c r="S5" s="103"/>
      <c r="T5" s="111"/>
      <c r="U5" s="102" t="s">
        <v>16</v>
      </c>
      <c r="V5" s="103"/>
      <c r="W5" s="103"/>
      <c r="X5" s="104"/>
      <c r="Y5" s="102" t="s">
        <v>16</v>
      </c>
      <c r="Z5" s="103"/>
      <c r="AA5" s="103"/>
      <c r="AB5" s="104"/>
      <c r="AC5" s="102" t="s">
        <v>16</v>
      </c>
      <c r="AD5" s="103"/>
      <c r="AE5" s="104"/>
      <c r="AF5" s="102" t="s">
        <v>16</v>
      </c>
      <c r="AG5" s="103"/>
      <c r="AH5" s="103"/>
      <c r="AI5" s="104"/>
      <c r="AJ5" s="102" t="s">
        <v>16</v>
      </c>
      <c r="AK5" s="103"/>
      <c r="AL5" s="103"/>
      <c r="AM5" s="103"/>
      <c r="AN5" s="103"/>
      <c r="AO5" s="104"/>
      <c r="AP5" s="113"/>
    </row>
    <row r="6" spans="1:42" ht="49.5" customHeight="1" x14ac:dyDescent="0.3">
      <c r="A6" s="1" t="s">
        <v>17</v>
      </c>
      <c r="B6" s="1" t="s">
        <v>18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97" t="s">
        <v>19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97" t="s">
        <v>19</v>
      </c>
      <c r="U6" s="4">
        <v>17</v>
      </c>
      <c r="V6" s="3">
        <v>18</v>
      </c>
      <c r="W6" s="3">
        <v>19</v>
      </c>
      <c r="X6" s="3">
        <v>20</v>
      </c>
      <c r="Y6" s="3">
        <v>21</v>
      </c>
      <c r="Z6" s="3">
        <v>22</v>
      </c>
      <c r="AA6" s="3">
        <v>23</v>
      </c>
      <c r="AB6" s="3">
        <v>24</v>
      </c>
      <c r="AC6" s="3">
        <v>25</v>
      </c>
      <c r="AD6" s="3">
        <v>26</v>
      </c>
      <c r="AE6" s="97" t="s">
        <v>19</v>
      </c>
      <c r="AF6" s="3">
        <v>27</v>
      </c>
      <c r="AG6" s="3">
        <v>28</v>
      </c>
      <c r="AH6" s="3">
        <v>29</v>
      </c>
      <c r="AI6" s="3">
        <v>30</v>
      </c>
      <c r="AJ6" s="102">
        <v>31</v>
      </c>
      <c r="AK6" s="104"/>
      <c r="AL6" s="3">
        <v>32</v>
      </c>
      <c r="AM6" s="3">
        <v>33</v>
      </c>
      <c r="AN6" s="3">
        <v>34</v>
      </c>
      <c r="AO6" s="97" t="s">
        <v>19</v>
      </c>
      <c r="AP6" s="113"/>
    </row>
    <row r="7" spans="1:42" ht="44.4" x14ac:dyDescent="0.3">
      <c r="A7" s="5"/>
      <c r="B7" s="5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6" t="s">
        <v>27</v>
      </c>
      <c r="J7" s="6" t="s">
        <v>28</v>
      </c>
      <c r="K7" s="98"/>
      <c r="L7" s="6" t="s">
        <v>29</v>
      </c>
      <c r="M7" s="6" t="s">
        <v>30</v>
      </c>
      <c r="N7" s="6" t="s">
        <v>31</v>
      </c>
      <c r="O7" s="6" t="s">
        <v>32</v>
      </c>
      <c r="P7" s="6" t="s">
        <v>33</v>
      </c>
      <c r="Q7" s="6" t="s">
        <v>34</v>
      </c>
      <c r="R7" s="6" t="s">
        <v>35</v>
      </c>
      <c r="S7" s="6" t="s">
        <v>36</v>
      </c>
      <c r="T7" s="98"/>
      <c r="U7" s="6" t="s">
        <v>37</v>
      </c>
      <c r="V7" s="6" t="s">
        <v>38</v>
      </c>
      <c r="W7" s="6" t="s">
        <v>39</v>
      </c>
      <c r="X7" s="6" t="s">
        <v>40</v>
      </c>
      <c r="Y7" s="6" t="s">
        <v>41</v>
      </c>
      <c r="Z7" s="6" t="s">
        <v>42</v>
      </c>
      <c r="AA7" s="6" t="s">
        <v>43</v>
      </c>
      <c r="AB7" s="6" t="s">
        <v>44</v>
      </c>
      <c r="AC7" s="6" t="s">
        <v>45</v>
      </c>
      <c r="AD7" s="6" t="s">
        <v>46</v>
      </c>
      <c r="AE7" s="98"/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  <c r="AK7" s="6" t="s">
        <v>52</v>
      </c>
      <c r="AL7" s="6" t="s">
        <v>53</v>
      </c>
      <c r="AM7" s="6" t="s">
        <v>54</v>
      </c>
      <c r="AN7" s="6" t="s">
        <v>55</v>
      </c>
      <c r="AO7" s="98"/>
      <c r="AP7" s="114"/>
    </row>
    <row r="8" spans="1:42" s="7" customFormat="1" ht="15.6" customHeight="1" x14ac:dyDescent="0.3">
      <c r="A8" s="105" t="s">
        <v>56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</row>
    <row r="9" spans="1:42" s="7" customFormat="1" ht="15.6" customHeight="1" x14ac:dyDescent="0.3">
      <c r="A9" s="8" t="s">
        <v>57</v>
      </c>
      <c r="B9" s="9"/>
      <c r="C9" s="10"/>
      <c r="D9" s="11"/>
      <c r="E9" s="12"/>
      <c r="F9" s="51"/>
      <c r="G9" s="51"/>
      <c r="H9" s="52"/>
      <c r="I9" s="53"/>
      <c r="J9" s="54">
        <v>1</v>
      </c>
      <c r="K9" s="14">
        <f t="shared" ref="K9:K20" si="0">COUNT(B9:J9)</f>
        <v>1</v>
      </c>
      <c r="L9" s="51"/>
      <c r="M9" s="51"/>
      <c r="N9" s="52"/>
      <c r="O9" s="52"/>
      <c r="P9" s="51"/>
      <c r="Q9" s="53"/>
      <c r="R9" s="55">
        <v>1</v>
      </c>
      <c r="S9" s="56"/>
      <c r="T9" s="14">
        <f t="shared" ref="T9:T20" si="1">COUNT(L9:S9)</f>
        <v>1</v>
      </c>
      <c r="U9" s="12"/>
      <c r="V9" s="10"/>
      <c r="W9" s="52"/>
      <c r="X9" s="51"/>
      <c r="Y9" s="54">
        <v>1</v>
      </c>
      <c r="Z9" s="51"/>
      <c r="AA9" s="52"/>
      <c r="AB9" s="51"/>
      <c r="AC9" s="52"/>
      <c r="AD9" s="54">
        <v>1</v>
      </c>
      <c r="AE9" s="15">
        <f t="shared" ref="AE9:AE20" si="2">COUNT(U9:AD9)</f>
        <v>2</v>
      </c>
      <c r="AF9" s="12"/>
      <c r="AG9" s="51"/>
      <c r="AH9" s="58"/>
      <c r="AI9" s="59"/>
      <c r="AJ9" s="58"/>
      <c r="AK9" s="58"/>
      <c r="AL9" s="60"/>
      <c r="AM9" s="61">
        <v>1</v>
      </c>
      <c r="AN9" s="62"/>
      <c r="AO9" s="20">
        <f t="shared" ref="AO9:AO20" si="3">COUNT(AF9:AN9)</f>
        <v>1</v>
      </c>
      <c r="AP9" s="21">
        <f t="shared" ref="AP9:AP20" si="4">SUM(K9, T9, AE9, AO9)</f>
        <v>5</v>
      </c>
    </row>
    <row r="10" spans="1:42" s="7" customFormat="1" ht="15.6" customHeight="1" x14ac:dyDescent="0.3">
      <c r="A10" s="8" t="s">
        <v>58</v>
      </c>
      <c r="B10" s="9"/>
      <c r="C10" s="10"/>
      <c r="D10" s="11"/>
      <c r="E10" s="12"/>
      <c r="F10" s="51"/>
      <c r="G10" s="51"/>
      <c r="H10" s="52"/>
      <c r="I10" s="53"/>
      <c r="J10" s="54">
        <v>1</v>
      </c>
      <c r="K10" s="14">
        <f t="shared" si="0"/>
        <v>1</v>
      </c>
      <c r="L10" s="51"/>
      <c r="M10" s="51"/>
      <c r="N10" s="52"/>
      <c r="O10" s="52"/>
      <c r="P10" s="51"/>
      <c r="Q10" s="53"/>
      <c r="R10" s="55">
        <v>1</v>
      </c>
      <c r="S10" s="56"/>
      <c r="T10" s="14">
        <f t="shared" si="1"/>
        <v>1</v>
      </c>
      <c r="U10" s="12"/>
      <c r="V10" s="10"/>
      <c r="W10" s="52"/>
      <c r="X10" s="51"/>
      <c r="Y10" s="51"/>
      <c r="Z10" s="54">
        <v>1</v>
      </c>
      <c r="AA10" s="52"/>
      <c r="AB10" s="51"/>
      <c r="AC10" s="55">
        <v>1</v>
      </c>
      <c r="AD10" s="51"/>
      <c r="AE10" s="15">
        <f t="shared" si="2"/>
        <v>2</v>
      </c>
      <c r="AF10" s="12"/>
      <c r="AG10" s="51"/>
      <c r="AH10" s="58"/>
      <c r="AI10" s="59"/>
      <c r="AJ10" s="58"/>
      <c r="AK10" s="58"/>
      <c r="AL10" s="60"/>
      <c r="AM10" s="62"/>
      <c r="AN10" s="61">
        <v>1</v>
      </c>
      <c r="AO10" s="20">
        <f t="shared" si="3"/>
        <v>1</v>
      </c>
      <c r="AP10" s="21">
        <f t="shared" si="4"/>
        <v>5</v>
      </c>
    </row>
    <row r="11" spans="1:42" s="7" customFormat="1" ht="15.6" customHeight="1" x14ac:dyDescent="0.3">
      <c r="A11" s="8" t="s">
        <v>59</v>
      </c>
      <c r="B11" s="9"/>
      <c r="C11" s="10"/>
      <c r="D11" s="11"/>
      <c r="E11" s="12"/>
      <c r="F11" s="51"/>
      <c r="G11" s="51"/>
      <c r="H11" s="52"/>
      <c r="I11" s="53"/>
      <c r="J11" s="54">
        <v>1</v>
      </c>
      <c r="K11" s="14">
        <f t="shared" si="0"/>
        <v>1</v>
      </c>
      <c r="L11" s="51"/>
      <c r="M11" s="51"/>
      <c r="N11" s="52"/>
      <c r="O11" s="52"/>
      <c r="P11" s="51"/>
      <c r="Q11" s="53"/>
      <c r="R11" s="55">
        <v>1</v>
      </c>
      <c r="S11" s="56"/>
      <c r="T11" s="14">
        <f t="shared" si="1"/>
        <v>1</v>
      </c>
      <c r="U11" s="12"/>
      <c r="V11" s="10"/>
      <c r="W11" s="52"/>
      <c r="X11" s="51"/>
      <c r="Y11" s="51"/>
      <c r="Z11" s="51"/>
      <c r="AA11" s="52"/>
      <c r="AB11" s="51"/>
      <c r="AC11" s="52"/>
      <c r="AD11" s="54">
        <v>1</v>
      </c>
      <c r="AE11" s="15">
        <f t="shared" si="2"/>
        <v>1</v>
      </c>
      <c r="AF11" s="12"/>
      <c r="AG11" s="51"/>
      <c r="AH11" s="58"/>
      <c r="AI11" s="59"/>
      <c r="AJ11" s="58"/>
      <c r="AK11" s="58"/>
      <c r="AL11" s="60"/>
      <c r="AM11" s="62"/>
      <c r="AN11" s="61">
        <v>1</v>
      </c>
      <c r="AO11" s="20">
        <f t="shared" si="3"/>
        <v>1</v>
      </c>
      <c r="AP11" s="21">
        <f t="shared" si="4"/>
        <v>4</v>
      </c>
    </row>
    <row r="12" spans="1:42" s="7" customFormat="1" ht="15.6" customHeight="1" x14ac:dyDescent="0.3">
      <c r="A12" s="8" t="s">
        <v>60</v>
      </c>
      <c r="B12" s="9"/>
      <c r="C12" s="10"/>
      <c r="D12" s="11"/>
      <c r="E12" s="12"/>
      <c r="F12" s="51"/>
      <c r="G12" s="51"/>
      <c r="H12" s="52"/>
      <c r="I12" s="53"/>
      <c r="J12" s="54">
        <v>1</v>
      </c>
      <c r="K12" s="14">
        <f t="shared" si="0"/>
        <v>1</v>
      </c>
      <c r="L12" s="51"/>
      <c r="M12" s="51"/>
      <c r="N12" s="52"/>
      <c r="O12" s="52"/>
      <c r="P12" s="51"/>
      <c r="Q12" s="53"/>
      <c r="R12" s="55">
        <v>1</v>
      </c>
      <c r="S12" s="56"/>
      <c r="T12" s="14">
        <f t="shared" si="1"/>
        <v>1</v>
      </c>
      <c r="U12" s="12"/>
      <c r="V12" s="10"/>
      <c r="W12" s="52"/>
      <c r="X12" s="51"/>
      <c r="Y12" s="51"/>
      <c r="Z12" s="51"/>
      <c r="AA12" s="52"/>
      <c r="AB12" s="51"/>
      <c r="AC12" s="55">
        <v>1</v>
      </c>
      <c r="AD12" s="51"/>
      <c r="AE12" s="15">
        <f t="shared" si="2"/>
        <v>1</v>
      </c>
      <c r="AF12" s="12"/>
      <c r="AG12" s="51"/>
      <c r="AH12" s="58"/>
      <c r="AI12" s="59"/>
      <c r="AJ12" s="58"/>
      <c r="AK12" s="58"/>
      <c r="AL12" s="60"/>
      <c r="AM12" s="61">
        <v>1</v>
      </c>
      <c r="AN12" s="62"/>
      <c r="AO12" s="20">
        <f t="shared" si="3"/>
        <v>1</v>
      </c>
      <c r="AP12" s="21">
        <f t="shared" si="4"/>
        <v>4</v>
      </c>
    </row>
    <row r="13" spans="1:42" s="7" customFormat="1" ht="15.6" customHeight="1" x14ac:dyDescent="0.3">
      <c r="A13" s="8" t="s">
        <v>61</v>
      </c>
      <c r="B13" s="9"/>
      <c r="C13" s="10"/>
      <c r="D13" s="11"/>
      <c r="E13" s="12"/>
      <c r="F13" s="51"/>
      <c r="G13" s="51"/>
      <c r="H13" s="52"/>
      <c r="I13" s="53"/>
      <c r="J13" s="54">
        <v>1</v>
      </c>
      <c r="K13" s="14">
        <f t="shared" si="0"/>
        <v>1</v>
      </c>
      <c r="L13" s="51"/>
      <c r="M13" s="51"/>
      <c r="N13" s="52"/>
      <c r="O13" s="52"/>
      <c r="P13" s="51"/>
      <c r="Q13" s="53"/>
      <c r="R13" s="55">
        <v>1</v>
      </c>
      <c r="S13" s="56"/>
      <c r="T13" s="14">
        <f t="shared" si="1"/>
        <v>1</v>
      </c>
      <c r="U13" s="12"/>
      <c r="V13" s="10"/>
      <c r="W13" s="52"/>
      <c r="X13" s="51"/>
      <c r="Y13" s="51"/>
      <c r="Z13" s="51"/>
      <c r="AA13" s="52"/>
      <c r="AB13" s="51"/>
      <c r="AC13" s="52"/>
      <c r="AD13" s="54">
        <v>1</v>
      </c>
      <c r="AE13" s="15">
        <f t="shared" si="2"/>
        <v>1</v>
      </c>
      <c r="AF13" s="12"/>
      <c r="AG13" s="51"/>
      <c r="AH13" s="58"/>
      <c r="AI13" s="59"/>
      <c r="AJ13" s="58"/>
      <c r="AK13" s="58"/>
      <c r="AL13" s="60"/>
      <c r="AM13" s="62"/>
      <c r="AN13" s="61">
        <v>1</v>
      </c>
      <c r="AO13" s="20">
        <f t="shared" si="3"/>
        <v>1</v>
      </c>
      <c r="AP13" s="21">
        <f t="shared" si="4"/>
        <v>4</v>
      </c>
    </row>
    <row r="14" spans="1:42" s="7" customFormat="1" ht="15.6" customHeight="1" x14ac:dyDescent="0.3">
      <c r="A14" s="8" t="s">
        <v>62</v>
      </c>
      <c r="B14" s="9"/>
      <c r="C14" s="10"/>
      <c r="D14" s="11"/>
      <c r="E14" s="12"/>
      <c r="F14" s="51"/>
      <c r="G14" s="51"/>
      <c r="H14" s="52"/>
      <c r="I14" s="51"/>
      <c r="J14" s="51"/>
      <c r="K14" s="14">
        <f t="shared" si="0"/>
        <v>0</v>
      </c>
      <c r="L14" s="51"/>
      <c r="M14" s="51"/>
      <c r="N14" s="52"/>
      <c r="O14" s="52"/>
      <c r="P14" s="51"/>
      <c r="Q14" s="51"/>
      <c r="R14" s="52"/>
      <c r="S14" s="57">
        <v>1</v>
      </c>
      <c r="T14" s="14">
        <f t="shared" si="1"/>
        <v>1</v>
      </c>
      <c r="U14" s="12"/>
      <c r="V14" s="10"/>
      <c r="W14" s="52"/>
      <c r="X14" s="51"/>
      <c r="Y14" s="51"/>
      <c r="Z14" s="51"/>
      <c r="AA14" s="52"/>
      <c r="AB14" s="51"/>
      <c r="AC14" s="52"/>
      <c r="AD14" s="51"/>
      <c r="AE14" s="15">
        <f t="shared" si="2"/>
        <v>0</v>
      </c>
      <c r="AF14" s="12"/>
      <c r="AG14" s="51"/>
      <c r="AH14" s="58"/>
      <c r="AI14" s="59"/>
      <c r="AJ14" s="58"/>
      <c r="AK14" s="58"/>
      <c r="AL14" s="60"/>
      <c r="AM14" s="62"/>
      <c r="AN14" s="62"/>
      <c r="AO14" s="20">
        <f t="shared" si="3"/>
        <v>0</v>
      </c>
      <c r="AP14" s="21">
        <f t="shared" si="4"/>
        <v>1</v>
      </c>
    </row>
    <row r="15" spans="1:42" s="7" customFormat="1" ht="15.6" customHeight="1" x14ac:dyDescent="0.3">
      <c r="A15" s="8" t="s">
        <v>63</v>
      </c>
      <c r="B15" s="9"/>
      <c r="C15" s="10"/>
      <c r="D15" s="11"/>
      <c r="E15" s="12"/>
      <c r="F15" s="51"/>
      <c r="G15" s="51"/>
      <c r="H15" s="52"/>
      <c r="I15" s="51"/>
      <c r="J15" s="53"/>
      <c r="K15" s="14">
        <f t="shared" si="0"/>
        <v>0</v>
      </c>
      <c r="L15" s="51"/>
      <c r="M15" s="51"/>
      <c r="N15" s="52"/>
      <c r="O15" s="52"/>
      <c r="P15" s="51"/>
      <c r="Q15" s="51"/>
      <c r="R15" s="52"/>
      <c r="S15" s="56"/>
      <c r="T15" s="14">
        <f t="shared" si="1"/>
        <v>0</v>
      </c>
      <c r="U15" s="12"/>
      <c r="V15" s="10"/>
      <c r="W15" s="52"/>
      <c r="X15" s="51"/>
      <c r="Y15" s="51"/>
      <c r="Z15" s="51"/>
      <c r="AA15" s="52"/>
      <c r="AB15" s="51"/>
      <c r="AC15" s="52"/>
      <c r="AD15" s="54">
        <v>1</v>
      </c>
      <c r="AE15" s="15">
        <f t="shared" si="2"/>
        <v>1</v>
      </c>
      <c r="AF15" s="12"/>
      <c r="AG15" s="51"/>
      <c r="AH15" s="58"/>
      <c r="AI15" s="59"/>
      <c r="AJ15" s="58"/>
      <c r="AK15" s="58"/>
      <c r="AL15" s="60"/>
      <c r="AM15" s="61">
        <v>1</v>
      </c>
      <c r="AN15" s="62"/>
      <c r="AO15" s="20">
        <f t="shared" si="3"/>
        <v>1</v>
      </c>
      <c r="AP15" s="21">
        <f t="shared" si="4"/>
        <v>2</v>
      </c>
    </row>
    <row r="16" spans="1:42" s="7" customFormat="1" ht="15.6" customHeight="1" x14ac:dyDescent="0.3">
      <c r="A16" s="8" t="s">
        <v>64</v>
      </c>
      <c r="B16" s="9"/>
      <c r="C16" s="10"/>
      <c r="D16" s="11"/>
      <c r="E16" s="12"/>
      <c r="F16" s="51"/>
      <c r="G16" s="51"/>
      <c r="H16" s="52"/>
      <c r="I16" s="51"/>
      <c r="J16" s="51"/>
      <c r="K16" s="14">
        <f t="shared" si="0"/>
        <v>0</v>
      </c>
      <c r="L16" s="51"/>
      <c r="M16" s="51"/>
      <c r="N16" s="52"/>
      <c r="O16" s="52"/>
      <c r="P16" s="51"/>
      <c r="Q16" s="51"/>
      <c r="R16" s="52"/>
      <c r="S16" s="56"/>
      <c r="T16" s="14">
        <f t="shared" si="1"/>
        <v>0</v>
      </c>
      <c r="U16" s="12"/>
      <c r="V16" s="10"/>
      <c r="W16" s="52"/>
      <c r="X16" s="51"/>
      <c r="Y16" s="51"/>
      <c r="Z16" s="51"/>
      <c r="AA16" s="52"/>
      <c r="AB16" s="51"/>
      <c r="AC16" s="52"/>
      <c r="AD16" s="51"/>
      <c r="AE16" s="15">
        <f t="shared" si="2"/>
        <v>0</v>
      </c>
      <c r="AF16" s="12"/>
      <c r="AG16" s="51"/>
      <c r="AH16" s="58"/>
      <c r="AI16" s="59"/>
      <c r="AJ16" s="58"/>
      <c r="AK16" s="58"/>
      <c r="AL16" s="60"/>
      <c r="AM16" s="62"/>
      <c r="AN16" s="62"/>
      <c r="AO16" s="20">
        <f t="shared" si="3"/>
        <v>0</v>
      </c>
      <c r="AP16" s="21">
        <f t="shared" si="4"/>
        <v>0</v>
      </c>
    </row>
    <row r="17" spans="1:42" s="7" customFormat="1" ht="15.6" customHeight="1" x14ac:dyDescent="0.3">
      <c r="A17" s="8" t="s">
        <v>65</v>
      </c>
      <c r="B17" s="9"/>
      <c r="C17" s="10"/>
      <c r="D17" s="11"/>
      <c r="E17" s="12"/>
      <c r="F17" s="51"/>
      <c r="G17" s="51"/>
      <c r="H17" s="52"/>
      <c r="I17" s="51"/>
      <c r="J17" s="51"/>
      <c r="K17" s="14">
        <f t="shared" si="0"/>
        <v>0</v>
      </c>
      <c r="L17" s="51"/>
      <c r="M17" s="51"/>
      <c r="N17" s="52"/>
      <c r="O17" s="52"/>
      <c r="P17" s="51"/>
      <c r="Q17" s="51"/>
      <c r="R17" s="52"/>
      <c r="S17" s="57">
        <v>1</v>
      </c>
      <c r="T17" s="14">
        <f t="shared" si="1"/>
        <v>1</v>
      </c>
      <c r="U17" s="12"/>
      <c r="V17" s="10"/>
      <c r="W17" s="52"/>
      <c r="X17" s="51"/>
      <c r="Y17" s="51"/>
      <c r="Z17" s="51"/>
      <c r="AA17" s="52"/>
      <c r="AB17" s="51"/>
      <c r="AC17" s="52"/>
      <c r="AD17" s="51"/>
      <c r="AE17" s="15">
        <f t="shared" si="2"/>
        <v>0</v>
      </c>
      <c r="AF17" s="12"/>
      <c r="AG17" s="51"/>
      <c r="AH17" s="58"/>
      <c r="AI17" s="59"/>
      <c r="AJ17" s="58"/>
      <c r="AK17" s="58"/>
      <c r="AL17" s="60"/>
      <c r="AM17" s="62"/>
      <c r="AN17" s="62"/>
      <c r="AO17" s="20">
        <f t="shared" si="3"/>
        <v>0</v>
      </c>
      <c r="AP17" s="21">
        <f t="shared" si="4"/>
        <v>1</v>
      </c>
    </row>
    <row r="18" spans="1:42" s="7" customFormat="1" ht="15.6" customHeight="1" x14ac:dyDescent="0.3">
      <c r="A18" s="8" t="s">
        <v>66</v>
      </c>
      <c r="B18" s="9"/>
      <c r="C18" s="10"/>
      <c r="D18" s="11"/>
      <c r="E18" s="12"/>
      <c r="F18" s="51"/>
      <c r="G18" s="51"/>
      <c r="H18" s="52"/>
      <c r="I18" s="51"/>
      <c r="J18" s="51"/>
      <c r="K18" s="14">
        <f t="shared" si="0"/>
        <v>0</v>
      </c>
      <c r="L18" s="51"/>
      <c r="M18" s="51"/>
      <c r="N18" s="52"/>
      <c r="O18" s="52"/>
      <c r="P18" s="51"/>
      <c r="Q18" s="51"/>
      <c r="R18" s="52"/>
      <c r="S18" s="57">
        <v>1</v>
      </c>
      <c r="T18" s="14">
        <f t="shared" si="1"/>
        <v>1</v>
      </c>
      <c r="U18" s="12"/>
      <c r="V18" s="10"/>
      <c r="W18" s="52"/>
      <c r="X18" s="51"/>
      <c r="Y18" s="51"/>
      <c r="Z18" s="51"/>
      <c r="AA18" s="52"/>
      <c r="AB18" s="51"/>
      <c r="AC18" s="52"/>
      <c r="AD18" s="54">
        <v>1</v>
      </c>
      <c r="AE18" s="15">
        <f t="shared" si="2"/>
        <v>1</v>
      </c>
      <c r="AF18" s="12"/>
      <c r="AG18" s="51"/>
      <c r="AH18" s="58"/>
      <c r="AI18" s="59"/>
      <c r="AJ18" s="58"/>
      <c r="AK18" s="58"/>
      <c r="AL18" s="60"/>
      <c r="AM18" s="61">
        <v>1</v>
      </c>
      <c r="AN18" s="62"/>
      <c r="AO18" s="20">
        <f t="shared" si="3"/>
        <v>1</v>
      </c>
      <c r="AP18" s="21">
        <f t="shared" si="4"/>
        <v>3</v>
      </c>
    </row>
    <row r="19" spans="1:42" s="7" customFormat="1" ht="27" customHeight="1" x14ac:dyDescent="0.3">
      <c r="A19" s="8" t="s">
        <v>67</v>
      </c>
      <c r="B19" s="9"/>
      <c r="C19" s="10"/>
      <c r="D19" s="11"/>
      <c r="E19" s="12"/>
      <c r="F19" s="51"/>
      <c r="G19" s="51"/>
      <c r="H19" s="52"/>
      <c r="I19" s="51"/>
      <c r="J19" s="51"/>
      <c r="K19" s="14">
        <f t="shared" si="0"/>
        <v>0</v>
      </c>
      <c r="L19" s="51"/>
      <c r="M19" s="51"/>
      <c r="N19" s="52"/>
      <c r="O19" s="52"/>
      <c r="P19" s="51"/>
      <c r="Q19" s="51"/>
      <c r="R19" s="52"/>
      <c r="S19" s="56"/>
      <c r="T19" s="14">
        <f t="shared" si="1"/>
        <v>0</v>
      </c>
      <c r="U19" s="12"/>
      <c r="V19" s="10"/>
      <c r="W19" s="52"/>
      <c r="X19" s="51"/>
      <c r="Y19" s="51"/>
      <c r="Z19" s="51"/>
      <c r="AA19" s="52"/>
      <c r="AB19" s="51"/>
      <c r="AC19" s="52"/>
      <c r="AD19" s="51"/>
      <c r="AE19" s="15">
        <f t="shared" si="2"/>
        <v>0</v>
      </c>
      <c r="AF19" s="12"/>
      <c r="AG19" s="51"/>
      <c r="AH19" s="58"/>
      <c r="AI19" s="59"/>
      <c r="AJ19" s="58"/>
      <c r="AK19" s="58"/>
      <c r="AL19" s="60"/>
      <c r="AM19" s="62"/>
      <c r="AN19" s="62"/>
      <c r="AO19" s="20">
        <f t="shared" si="3"/>
        <v>0</v>
      </c>
      <c r="AP19" s="21">
        <f t="shared" si="4"/>
        <v>0</v>
      </c>
    </row>
    <row r="20" spans="1:42" s="23" customFormat="1" ht="27" customHeight="1" x14ac:dyDescent="0.3">
      <c r="A20" s="22" t="s">
        <v>68</v>
      </c>
      <c r="B20" s="9"/>
      <c r="C20" s="10"/>
      <c r="D20" s="11"/>
      <c r="E20" s="12"/>
      <c r="F20" s="51"/>
      <c r="G20" s="51"/>
      <c r="H20" s="52"/>
      <c r="I20" s="51"/>
      <c r="J20" s="51"/>
      <c r="K20" s="14">
        <f t="shared" si="0"/>
        <v>0</v>
      </c>
      <c r="L20" s="51"/>
      <c r="M20" s="51"/>
      <c r="N20" s="52"/>
      <c r="O20" s="52"/>
      <c r="P20" s="51"/>
      <c r="Q20" s="51"/>
      <c r="R20" s="52"/>
      <c r="S20" s="56"/>
      <c r="T20" s="14">
        <f t="shared" si="1"/>
        <v>0</v>
      </c>
      <c r="U20" s="12"/>
      <c r="V20" s="10"/>
      <c r="W20" s="13"/>
      <c r="X20" s="10"/>
      <c r="Y20" s="10"/>
      <c r="Z20" s="10"/>
      <c r="AA20" s="13"/>
      <c r="AB20" s="10"/>
      <c r="AC20" s="13"/>
      <c r="AD20" s="10"/>
      <c r="AE20" s="15">
        <f t="shared" si="2"/>
        <v>0</v>
      </c>
      <c r="AF20" s="12"/>
      <c r="AG20" s="51"/>
      <c r="AH20" s="58"/>
      <c r="AI20" s="59"/>
      <c r="AJ20" s="58"/>
      <c r="AK20" s="58"/>
      <c r="AL20" s="60"/>
      <c r="AM20" s="62"/>
      <c r="AN20" s="62"/>
      <c r="AO20" s="20">
        <f t="shared" si="3"/>
        <v>0</v>
      </c>
      <c r="AP20" s="21">
        <f t="shared" si="4"/>
        <v>0</v>
      </c>
    </row>
    <row r="21" spans="1:42" ht="15.75" customHeight="1" x14ac:dyDescent="0.3">
      <c r="A21" s="24" t="s">
        <v>69</v>
      </c>
      <c r="B21" s="25"/>
      <c r="C21" s="26"/>
      <c r="D21" s="26"/>
      <c r="E21" s="26"/>
      <c r="F21" s="26"/>
      <c r="G21" s="26"/>
      <c r="H21" s="26"/>
      <c r="I21" s="26"/>
      <c r="J21" s="26"/>
      <c r="K21" s="27">
        <f>SUM(K9:K20)</f>
        <v>5</v>
      </c>
      <c r="L21" s="26"/>
      <c r="M21" s="26"/>
      <c r="N21" s="26"/>
      <c r="O21" s="26"/>
      <c r="P21" s="28"/>
      <c r="Q21" s="26"/>
      <c r="R21" s="26"/>
      <c r="S21" s="26"/>
      <c r="T21" s="27">
        <f>SUM(T9:T20)</f>
        <v>8</v>
      </c>
      <c r="U21" s="29"/>
      <c r="V21" s="26"/>
      <c r="W21" s="26"/>
      <c r="X21" s="26"/>
      <c r="Y21" s="26"/>
      <c r="Z21" s="26"/>
      <c r="AA21" s="26"/>
      <c r="AB21" s="26"/>
      <c r="AC21" s="26"/>
      <c r="AD21" s="26"/>
      <c r="AE21" s="27">
        <f>SUM(AE9:AE20)</f>
        <v>9</v>
      </c>
      <c r="AF21" s="29"/>
      <c r="AG21" s="26"/>
      <c r="AH21" s="30"/>
      <c r="AI21" s="28"/>
      <c r="AJ21" s="26"/>
      <c r="AK21" s="29"/>
      <c r="AL21" s="30"/>
      <c r="AM21" s="30"/>
      <c r="AN21" s="30"/>
      <c r="AO21" s="27">
        <f>SUM(AO9:AO20)</f>
        <v>7</v>
      </c>
      <c r="AP21" s="27">
        <f>SUM(AP9:AP20)</f>
        <v>29</v>
      </c>
    </row>
    <row r="22" spans="1:42" ht="15.75" customHeight="1" x14ac:dyDescent="0.3">
      <c r="A22" s="99" t="s">
        <v>70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1"/>
    </row>
    <row r="23" spans="1:42" ht="15.75" customHeight="1" x14ac:dyDescent="0.3">
      <c r="A23" s="8" t="s">
        <v>57</v>
      </c>
      <c r="B23" s="9"/>
      <c r="C23" s="51"/>
      <c r="D23" s="56"/>
      <c r="E23" s="63"/>
      <c r="F23" s="51"/>
      <c r="G23" s="51"/>
      <c r="H23" s="52"/>
      <c r="I23" s="54">
        <v>1</v>
      </c>
      <c r="J23" s="53"/>
      <c r="K23" s="14">
        <f>COUNT(B23:J23)</f>
        <v>1</v>
      </c>
      <c r="L23" s="10"/>
      <c r="M23" s="10"/>
      <c r="N23" s="52"/>
      <c r="O23" s="52"/>
      <c r="P23" s="51"/>
      <c r="Q23" s="54">
        <v>1</v>
      </c>
      <c r="R23" s="52"/>
      <c r="S23" s="56"/>
      <c r="T23" s="14">
        <f t="shared" ref="T23:T35" si="5">COUNT(L23:S23)</f>
        <v>1</v>
      </c>
      <c r="U23" s="12"/>
      <c r="V23" s="10"/>
      <c r="W23" s="13"/>
      <c r="X23" s="51"/>
      <c r="Y23" s="51"/>
      <c r="Z23" s="51"/>
      <c r="AA23" s="52"/>
      <c r="AB23" s="54">
        <v>1</v>
      </c>
      <c r="AC23" s="52"/>
      <c r="AD23" s="51"/>
      <c r="AE23" s="15">
        <f t="shared" ref="AE23:AE35" si="6">COUNT(U23:AD23)</f>
        <v>1</v>
      </c>
      <c r="AF23" s="12"/>
      <c r="AG23" s="10"/>
      <c r="AH23" s="58"/>
      <c r="AI23" s="59"/>
      <c r="AJ23" s="58"/>
      <c r="AK23" s="58"/>
      <c r="AL23" s="60"/>
      <c r="AM23" s="61">
        <v>1</v>
      </c>
      <c r="AN23" s="62"/>
      <c r="AO23" s="20">
        <f t="shared" ref="AO23:AO35" si="7">COUNT(AF23:AN23)</f>
        <v>1</v>
      </c>
      <c r="AP23" s="21">
        <f t="shared" ref="AP23:AP35" si="8">SUM(K23, T23, AE23, AO23)</f>
        <v>4</v>
      </c>
    </row>
    <row r="24" spans="1:42" ht="15.75" customHeight="1" x14ac:dyDescent="0.3">
      <c r="A24" s="8" t="s">
        <v>58</v>
      </c>
      <c r="B24" s="9"/>
      <c r="C24" s="51"/>
      <c r="D24" s="56"/>
      <c r="E24" s="63"/>
      <c r="F24" s="51"/>
      <c r="G24" s="51"/>
      <c r="H24" s="52"/>
      <c r="I24" s="54">
        <v>1</v>
      </c>
      <c r="J24" s="53"/>
      <c r="K24" s="14">
        <f>COUNT(B24:J24)</f>
        <v>1</v>
      </c>
      <c r="L24" s="10"/>
      <c r="M24" s="10"/>
      <c r="N24" s="52"/>
      <c r="O24" s="52"/>
      <c r="P24" s="51"/>
      <c r="Q24" s="54">
        <v>1</v>
      </c>
      <c r="R24" s="52"/>
      <c r="S24" s="56"/>
      <c r="T24" s="14">
        <f t="shared" si="5"/>
        <v>1</v>
      </c>
      <c r="U24" s="12"/>
      <c r="V24" s="10"/>
      <c r="W24" s="13"/>
      <c r="X24" s="51"/>
      <c r="Y24" s="51"/>
      <c r="Z24" s="51"/>
      <c r="AA24" s="52"/>
      <c r="AB24" s="54">
        <v>1</v>
      </c>
      <c r="AC24" s="52"/>
      <c r="AD24" s="51"/>
      <c r="AE24" s="15">
        <f t="shared" si="6"/>
        <v>1</v>
      </c>
      <c r="AF24" s="12"/>
      <c r="AG24" s="10"/>
      <c r="AH24" s="58"/>
      <c r="AI24" s="59"/>
      <c r="AJ24" s="58"/>
      <c r="AK24" s="58"/>
      <c r="AL24" s="60"/>
      <c r="AM24" s="61">
        <v>1</v>
      </c>
      <c r="AN24" s="62"/>
      <c r="AO24" s="20">
        <f t="shared" si="7"/>
        <v>1</v>
      </c>
      <c r="AP24" s="21">
        <f t="shared" si="8"/>
        <v>4</v>
      </c>
    </row>
    <row r="25" spans="1:42" ht="15.75" customHeight="1" x14ac:dyDescent="0.3">
      <c r="A25" s="8" t="s">
        <v>71</v>
      </c>
      <c r="B25" s="9"/>
      <c r="C25" s="51"/>
      <c r="D25" s="56"/>
      <c r="E25" s="63"/>
      <c r="F25" s="51"/>
      <c r="G25" s="51"/>
      <c r="H25" s="52"/>
      <c r="I25" s="54">
        <v>1</v>
      </c>
      <c r="J25" s="53"/>
      <c r="K25" s="14">
        <v>2</v>
      </c>
      <c r="L25" s="10"/>
      <c r="M25" s="10"/>
      <c r="N25" s="52"/>
      <c r="O25" s="52"/>
      <c r="P25" s="51"/>
      <c r="Q25" s="54">
        <v>1</v>
      </c>
      <c r="R25" s="52"/>
      <c r="S25" s="56"/>
      <c r="T25" s="14">
        <f t="shared" si="5"/>
        <v>1</v>
      </c>
      <c r="U25" s="12"/>
      <c r="V25" s="10"/>
      <c r="W25" s="13"/>
      <c r="X25" s="51"/>
      <c r="Y25" s="51"/>
      <c r="Z25" s="51"/>
      <c r="AA25" s="52"/>
      <c r="AB25" s="51"/>
      <c r="AC25" s="55">
        <v>1</v>
      </c>
      <c r="AD25" s="51"/>
      <c r="AE25" s="15">
        <f t="shared" si="6"/>
        <v>1</v>
      </c>
      <c r="AF25" s="12"/>
      <c r="AG25" s="10"/>
      <c r="AH25" s="58"/>
      <c r="AI25" s="59"/>
      <c r="AJ25" s="58"/>
      <c r="AK25" s="58"/>
      <c r="AL25" s="64">
        <v>1</v>
      </c>
      <c r="AM25" s="62"/>
      <c r="AN25" s="62"/>
      <c r="AO25" s="20">
        <f t="shared" si="7"/>
        <v>1</v>
      </c>
      <c r="AP25" s="21">
        <f t="shared" si="8"/>
        <v>5</v>
      </c>
    </row>
    <row r="26" spans="1:42" ht="15.75" customHeight="1" x14ac:dyDescent="0.3">
      <c r="A26" s="8" t="s">
        <v>60</v>
      </c>
      <c r="B26" s="9"/>
      <c r="C26" s="51"/>
      <c r="D26" s="56"/>
      <c r="E26" s="63"/>
      <c r="F26" s="51"/>
      <c r="G26" s="51"/>
      <c r="H26" s="52"/>
      <c r="I26" s="54">
        <v>1</v>
      </c>
      <c r="J26" s="53"/>
      <c r="K26" s="14">
        <f t="shared" ref="K26:K35" si="9">COUNT(B26:J26)</f>
        <v>1</v>
      </c>
      <c r="L26" s="10"/>
      <c r="M26" s="10"/>
      <c r="N26" s="52"/>
      <c r="O26" s="52"/>
      <c r="P26" s="51"/>
      <c r="Q26" s="54">
        <v>1</v>
      </c>
      <c r="R26" s="52"/>
      <c r="S26" s="56"/>
      <c r="T26" s="14">
        <f t="shared" si="5"/>
        <v>1</v>
      </c>
      <c r="U26" s="12"/>
      <c r="V26" s="10"/>
      <c r="W26" s="13"/>
      <c r="X26" s="51"/>
      <c r="Y26" s="51"/>
      <c r="Z26" s="51"/>
      <c r="AA26" s="52"/>
      <c r="AB26" s="54">
        <v>1</v>
      </c>
      <c r="AC26" s="52"/>
      <c r="AD26" s="51"/>
      <c r="AE26" s="15">
        <f t="shared" si="6"/>
        <v>1</v>
      </c>
      <c r="AF26" s="12"/>
      <c r="AG26" s="10"/>
      <c r="AH26" s="58"/>
      <c r="AI26" s="59"/>
      <c r="AJ26" s="58"/>
      <c r="AK26" s="58"/>
      <c r="AL26" s="60"/>
      <c r="AM26" s="61">
        <v>1</v>
      </c>
      <c r="AN26" s="62"/>
      <c r="AO26" s="20">
        <f t="shared" si="7"/>
        <v>1</v>
      </c>
      <c r="AP26" s="21">
        <f t="shared" si="8"/>
        <v>4</v>
      </c>
    </row>
    <row r="27" spans="1:42" ht="15.75" customHeight="1" x14ac:dyDescent="0.3">
      <c r="A27" s="8" t="s">
        <v>61</v>
      </c>
      <c r="B27" s="9"/>
      <c r="C27" s="51"/>
      <c r="D27" s="56"/>
      <c r="E27" s="63"/>
      <c r="F27" s="51"/>
      <c r="G27" s="51"/>
      <c r="H27" s="52"/>
      <c r="I27" s="54">
        <v>1</v>
      </c>
      <c r="J27" s="53"/>
      <c r="K27" s="14">
        <f t="shared" si="9"/>
        <v>1</v>
      </c>
      <c r="L27" s="10"/>
      <c r="M27" s="10"/>
      <c r="N27" s="52"/>
      <c r="O27" s="52"/>
      <c r="P27" s="51"/>
      <c r="Q27" s="54">
        <v>1</v>
      </c>
      <c r="R27" s="52"/>
      <c r="S27" s="56"/>
      <c r="T27" s="14">
        <f t="shared" si="5"/>
        <v>1</v>
      </c>
      <c r="U27" s="12"/>
      <c r="V27" s="10"/>
      <c r="W27" s="13"/>
      <c r="X27" s="51"/>
      <c r="Y27" s="51"/>
      <c r="Z27" s="51"/>
      <c r="AA27" s="52"/>
      <c r="AB27" s="51"/>
      <c r="AC27" s="55">
        <v>1</v>
      </c>
      <c r="AD27" s="51"/>
      <c r="AE27" s="15">
        <f t="shared" si="6"/>
        <v>1</v>
      </c>
      <c r="AF27" s="12"/>
      <c r="AG27" s="10"/>
      <c r="AH27" s="58"/>
      <c r="AI27" s="59"/>
      <c r="AJ27" s="58"/>
      <c r="AK27" s="58"/>
      <c r="AL27" s="64">
        <v>1</v>
      </c>
      <c r="AM27" s="62"/>
      <c r="AN27" s="62"/>
      <c r="AO27" s="20">
        <f t="shared" si="7"/>
        <v>1</v>
      </c>
      <c r="AP27" s="21">
        <f t="shared" si="8"/>
        <v>4</v>
      </c>
    </row>
    <row r="28" spans="1:42" ht="15.75" customHeight="1" x14ac:dyDescent="0.3">
      <c r="A28" s="8" t="s">
        <v>72</v>
      </c>
      <c r="B28" s="9"/>
      <c r="C28" s="51"/>
      <c r="D28" s="56"/>
      <c r="E28" s="63"/>
      <c r="F28" s="51"/>
      <c r="G28" s="51"/>
      <c r="H28" s="52"/>
      <c r="I28" s="51"/>
      <c r="J28" s="53"/>
      <c r="K28" s="14">
        <f t="shared" si="9"/>
        <v>0</v>
      </c>
      <c r="L28" s="10"/>
      <c r="M28" s="10"/>
      <c r="N28" s="52"/>
      <c r="O28" s="52"/>
      <c r="P28" s="51"/>
      <c r="Q28" s="51"/>
      <c r="R28" s="55">
        <v>1</v>
      </c>
      <c r="S28" s="56"/>
      <c r="T28" s="14">
        <f t="shared" si="5"/>
        <v>1</v>
      </c>
      <c r="U28" s="12"/>
      <c r="V28" s="10"/>
      <c r="W28" s="13"/>
      <c r="X28" s="51"/>
      <c r="Y28" s="51"/>
      <c r="Z28" s="51"/>
      <c r="AA28" s="52"/>
      <c r="AB28" s="51"/>
      <c r="AC28" s="55">
        <v>1</v>
      </c>
      <c r="AD28" s="51"/>
      <c r="AE28" s="15">
        <f t="shared" si="6"/>
        <v>1</v>
      </c>
      <c r="AF28" s="12"/>
      <c r="AG28" s="10"/>
      <c r="AH28" s="58"/>
      <c r="AI28" s="59"/>
      <c r="AJ28" s="58"/>
      <c r="AK28" s="58"/>
      <c r="AL28" s="64">
        <v>1</v>
      </c>
      <c r="AM28" s="62"/>
      <c r="AN28" s="62"/>
      <c r="AO28" s="20">
        <f t="shared" si="7"/>
        <v>1</v>
      </c>
      <c r="AP28" s="21">
        <f t="shared" si="8"/>
        <v>3</v>
      </c>
    </row>
    <row r="29" spans="1:42" ht="15.75" customHeight="1" x14ac:dyDescent="0.3">
      <c r="A29" s="8" t="s">
        <v>62</v>
      </c>
      <c r="B29" s="9"/>
      <c r="C29" s="51"/>
      <c r="D29" s="56"/>
      <c r="E29" s="63"/>
      <c r="F29" s="51"/>
      <c r="G29" s="51"/>
      <c r="H29" s="52"/>
      <c r="I29" s="51"/>
      <c r="J29" s="51"/>
      <c r="K29" s="14">
        <f t="shared" si="9"/>
        <v>0</v>
      </c>
      <c r="L29" s="10"/>
      <c r="M29" s="10"/>
      <c r="N29" s="52"/>
      <c r="O29" s="52"/>
      <c r="P29" s="51"/>
      <c r="Q29" s="51"/>
      <c r="R29" s="52"/>
      <c r="S29" s="56"/>
      <c r="T29" s="14">
        <f t="shared" si="5"/>
        <v>0</v>
      </c>
      <c r="U29" s="12"/>
      <c r="V29" s="10"/>
      <c r="W29" s="13"/>
      <c r="X29" s="51"/>
      <c r="Y29" s="51"/>
      <c r="Z29" s="51"/>
      <c r="AA29" s="52"/>
      <c r="AB29" s="51"/>
      <c r="AC29" s="52"/>
      <c r="AD29" s="51"/>
      <c r="AE29" s="15">
        <f t="shared" si="6"/>
        <v>0</v>
      </c>
      <c r="AF29" s="12"/>
      <c r="AG29" s="10"/>
      <c r="AH29" s="58"/>
      <c r="AI29" s="59"/>
      <c r="AJ29" s="58"/>
      <c r="AK29" s="58"/>
      <c r="AL29" s="60"/>
      <c r="AM29" s="62"/>
      <c r="AN29" s="62"/>
      <c r="AO29" s="20">
        <f t="shared" si="7"/>
        <v>0</v>
      </c>
      <c r="AP29" s="21">
        <f t="shared" si="8"/>
        <v>0</v>
      </c>
    </row>
    <row r="30" spans="1:42" ht="15.75" customHeight="1" x14ac:dyDescent="0.3">
      <c r="A30" s="8" t="s">
        <v>63</v>
      </c>
      <c r="B30" s="9"/>
      <c r="C30" s="51"/>
      <c r="D30" s="56"/>
      <c r="E30" s="63"/>
      <c r="F30" s="51"/>
      <c r="G30" s="51"/>
      <c r="H30" s="52"/>
      <c r="I30" s="51"/>
      <c r="J30" s="51"/>
      <c r="K30" s="14">
        <f t="shared" si="9"/>
        <v>0</v>
      </c>
      <c r="L30" s="10"/>
      <c r="M30" s="10"/>
      <c r="N30" s="52"/>
      <c r="O30" s="52"/>
      <c r="P30" s="51"/>
      <c r="Q30" s="51"/>
      <c r="R30" s="55">
        <v>1</v>
      </c>
      <c r="S30" s="56"/>
      <c r="T30" s="14">
        <f t="shared" si="5"/>
        <v>1</v>
      </c>
      <c r="U30" s="12"/>
      <c r="V30" s="10"/>
      <c r="W30" s="13"/>
      <c r="X30" s="51"/>
      <c r="Y30" s="51"/>
      <c r="Z30" s="51"/>
      <c r="AA30" s="52"/>
      <c r="AB30" s="51"/>
      <c r="AC30" s="52"/>
      <c r="AD30" s="54">
        <v>1</v>
      </c>
      <c r="AE30" s="15">
        <f t="shared" si="6"/>
        <v>1</v>
      </c>
      <c r="AF30" s="12"/>
      <c r="AG30" s="10"/>
      <c r="AH30" s="58"/>
      <c r="AI30" s="59"/>
      <c r="AJ30" s="58"/>
      <c r="AK30" s="58"/>
      <c r="AL30" s="64">
        <v>1</v>
      </c>
      <c r="AM30" s="62"/>
      <c r="AN30" s="62"/>
      <c r="AO30" s="20">
        <f t="shared" si="7"/>
        <v>1</v>
      </c>
      <c r="AP30" s="21">
        <f t="shared" si="8"/>
        <v>3</v>
      </c>
    </row>
    <row r="31" spans="1:42" ht="15.75" customHeight="1" x14ac:dyDescent="0.3">
      <c r="A31" s="8" t="s">
        <v>64</v>
      </c>
      <c r="B31" s="9"/>
      <c r="C31" s="51"/>
      <c r="D31" s="56"/>
      <c r="E31" s="63"/>
      <c r="F31" s="51"/>
      <c r="G31" s="51"/>
      <c r="H31" s="52"/>
      <c r="I31" s="51"/>
      <c r="J31" s="51"/>
      <c r="K31" s="14">
        <f t="shared" si="9"/>
        <v>0</v>
      </c>
      <c r="L31" s="10"/>
      <c r="M31" s="10"/>
      <c r="N31" s="52"/>
      <c r="O31" s="52"/>
      <c r="P31" s="51"/>
      <c r="Q31" s="51"/>
      <c r="R31" s="52"/>
      <c r="S31" s="56"/>
      <c r="T31" s="14">
        <f t="shared" si="5"/>
        <v>0</v>
      </c>
      <c r="U31" s="12"/>
      <c r="V31" s="10"/>
      <c r="W31" s="13"/>
      <c r="X31" s="51"/>
      <c r="Y31" s="51"/>
      <c r="Z31" s="51"/>
      <c r="AA31" s="52"/>
      <c r="AB31" s="51"/>
      <c r="AC31" s="52"/>
      <c r="AD31" s="51"/>
      <c r="AE31" s="15">
        <f t="shared" si="6"/>
        <v>0</v>
      </c>
      <c r="AF31" s="12"/>
      <c r="AG31" s="10"/>
      <c r="AH31" s="58"/>
      <c r="AI31" s="59"/>
      <c r="AJ31" s="58"/>
      <c r="AK31" s="58"/>
      <c r="AL31" s="60"/>
      <c r="AM31" s="62"/>
      <c r="AN31" s="62"/>
      <c r="AO31" s="20">
        <f t="shared" si="7"/>
        <v>0</v>
      </c>
      <c r="AP31" s="21">
        <f t="shared" si="8"/>
        <v>0</v>
      </c>
    </row>
    <row r="32" spans="1:42" ht="15.75" customHeight="1" x14ac:dyDescent="0.3">
      <c r="A32" s="8" t="s">
        <v>65</v>
      </c>
      <c r="B32" s="9"/>
      <c r="C32" s="51"/>
      <c r="D32" s="56"/>
      <c r="E32" s="63"/>
      <c r="F32" s="51"/>
      <c r="G32" s="51"/>
      <c r="H32" s="52"/>
      <c r="I32" s="51"/>
      <c r="J32" s="51"/>
      <c r="K32" s="14">
        <f t="shared" si="9"/>
        <v>0</v>
      </c>
      <c r="L32" s="10"/>
      <c r="M32" s="10"/>
      <c r="N32" s="52"/>
      <c r="O32" s="52"/>
      <c r="P32" s="51"/>
      <c r="Q32" s="51"/>
      <c r="R32" s="52"/>
      <c r="S32" s="56"/>
      <c r="T32" s="14">
        <f t="shared" si="5"/>
        <v>0</v>
      </c>
      <c r="U32" s="12"/>
      <c r="V32" s="10"/>
      <c r="W32" s="13"/>
      <c r="X32" s="51"/>
      <c r="Y32" s="51"/>
      <c r="Z32" s="51"/>
      <c r="AA32" s="52"/>
      <c r="AB32" s="51"/>
      <c r="AC32" s="52"/>
      <c r="AD32" s="51"/>
      <c r="AE32" s="15">
        <f t="shared" si="6"/>
        <v>0</v>
      </c>
      <c r="AF32" s="12"/>
      <c r="AG32" s="10"/>
      <c r="AH32" s="58"/>
      <c r="AI32" s="59"/>
      <c r="AJ32" s="58"/>
      <c r="AK32" s="58"/>
      <c r="AL32" s="60"/>
      <c r="AM32" s="62"/>
      <c r="AN32" s="62"/>
      <c r="AO32" s="20">
        <f t="shared" si="7"/>
        <v>0</v>
      </c>
      <c r="AP32" s="21">
        <f t="shared" si="8"/>
        <v>0</v>
      </c>
    </row>
    <row r="33" spans="1:42" ht="15.75" customHeight="1" x14ac:dyDescent="0.3">
      <c r="A33" s="8" t="s">
        <v>66</v>
      </c>
      <c r="B33" s="9"/>
      <c r="C33" s="51"/>
      <c r="D33" s="56"/>
      <c r="E33" s="63"/>
      <c r="F33" s="51"/>
      <c r="G33" s="51"/>
      <c r="H33" s="52"/>
      <c r="I33" s="54">
        <v>1</v>
      </c>
      <c r="J33" s="51"/>
      <c r="K33" s="14">
        <f t="shared" si="9"/>
        <v>1</v>
      </c>
      <c r="L33" s="10"/>
      <c r="M33" s="10"/>
      <c r="N33" s="52"/>
      <c r="O33" s="52"/>
      <c r="P33" s="51"/>
      <c r="Q33" s="51"/>
      <c r="R33" s="55">
        <v>1</v>
      </c>
      <c r="S33" s="56"/>
      <c r="T33" s="14">
        <f t="shared" si="5"/>
        <v>1</v>
      </c>
      <c r="U33" s="12"/>
      <c r="V33" s="10"/>
      <c r="W33" s="13"/>
      <c r="X33" s="51"/>
      <c r="Y33" s="51"/>
      <c r="Z33" s="51"/>
      <c r="AA33" s="52"/>
      <c r="AB33" s="51"/>
      <c r="AC33" s="52"/>
      <c r="AD33" s="54">
        <v>1</v>
      </c>
      <c r="AE33" s="15">
        <f t="shared" si="6"/>
        <v>1</v>
      </c>
      <c r="AF33" s="12"/>
      <c r="AG33" s="10"/>
      <c r="AH33" s="58"/>
      <c r="AI33" s="59"/>
      <c r="AJ33" s="58"/>
      <c r="AK33" s="58"/>
      <c r="AL33" s="60"/>
      <c r="AM33" s="61">
        <v>1</v>
      </c>
      <c r="AN33" s="62"/>
      <c r="AO33" s="20">
        <f t="shared" si="7"/>
        <v>1</v>
      </c>
      <c r="AP33" s="21">
        <f t="shared" si="8"/>
        <v>4</v>
      </c>
    </row>
    <row r="34" spans="1:42" ht="25.8" customHeight="1" x14ac:dyDescent="0.3">
      <c r="A34" s="8" t="s">
        <v>67</v>
      </c>
      <c r="B34" s="9"/>
      <c r="C34" s="51"/>
      <c r="D34" s="56"/>
      <c r="E34" s="63"/>
      <c r="F34" s="51"/>
      <c r="G34" s="51"/>
      <c r="H34" s="52"/>
      <c r="I34" s="51"/>
      <c r="J34" s="51"/>
      <c r="K34" s="14">
        <f t="shared" si="9"/>
        <v>0</v>
      </c>
      <c r="L34" s="10"/>
      <c r="M34" s="10"/>
      <c r="N34" s="52"/>
      <c r="O34" s="52"/>
      <c r="P34" s="51"/>
      <c r="Q34" s="51"/>
      <c r="R34" s="52"/>
      <c r="S34" s="56"/>
      <c r="T34" s="14">
        <f t="shared" si="5"/>
        <v>0</v>
      </c>
      <c r="U34" s="12"/>
      <c r="V34" s="10"/>
      <c r="W34" s="13"/>
      <c r="X34" s="51"/>
      <c r="Y34" s="51"/>
      <c r="Z34" s="51"/>
      <c r="AA34" s="52"/>
      <c r="AB34" s="51"/>
      <c r="AC34" s="52"/>
      <c r="AD34" s="51"/>
      <c r="AE34" s="15">
        <f t="shared" si="6"/>
        <v>0</v>
      </c>
      <c r="AF34" s="12"/>
      <c r="AG34" s="10"/>
      <c r="AH34" s="58"/>
      <c r="AI34" s="59"/>
      <c r="AJ34" s="58"/>
      <c r="AK34" s="58"/>
      <c r="AL34" s="60"/>
      <c r="AM34" s="62"/>
      <c r="AN34" s="62"/>
      <c r="AO34" s="20">
        <f t="shared" si="7"/>
        <v>0</v>
      </c>
      <c r="AP34" s="21">
        <f t="shared" si="8"/>
        <v>0</v>
      </c>
    </row>
    <row r="35" spans="1:42" ht="15.75" customHeight="1" x14ac:dyDescent="0.3">
      <c r="A35" s="8" t="s">
        <v>68</v>
      </c>
      <c r="B35" s="9"/>
      <c r="C35" s="51"/>
      <c r="D35" s="56"/>
      <c r="E35" s="63"/>
      <c r="F35" s="51"/>
      <c r="G35" s="51"/>
      <c r="H35" s="52"/>
      <c r="I35" s="51"/>
      <c r="J35" s="51"/>
      <c r="K35" s="14">
        <f t="shared" si="9"/>
        <v>0</v>
      </c>
      <c r="L35" s="10"/>
      <c r="M35" s="10"/>
      <c r="N35" s="13"/>
      <c r="O35" s="13"/>
      <c r="P35" s="10"/>
      <c r="Q35" s="10"/>
      <c r="R35" s="13"/>
      <c r="S35" s="11"/>
      <c r="T35" s="14">
        <f t="shared" si="5"/>
        <v>0</v>
      </c>
      <c r="U35" s="12"/>
      <c r="V35" s="10"/>
      <c r="W35" s="13"/>
      <c r="X35" s="10"/>
      <c r="Y35" s="10"/>
      <c r="Z35" s="10"/>
      <c r="AA35" s="13"/>
      <c r="AB35" s="10"/>
      <c r="AC35" s="13"/>
      <c r="AD35" s="10"/>
      <c r="AE35" s="15">
        <f t="shared" si="6"/>
        <v>0</v>
      </c>
      <c r="AF35" s="12"/>
      <c r="AG35" s="10"/>
      <c r="AH35" s="16"/>
      <c r="AI35" s="17"/>
      <c r="AJ35" s="16"/>
      <c r="AK35" s="16"/>
      <c r="AL35" s="18"/>
      <c r="AM35" s="19"/>
      <c r="AN35" s="19"/>
      <c r="AO35" s="20">
        <f t="shared" si="7"/>
        <v>0</v>
      </c>
      <c r="AP35" s="21">
        <f t="shared" si="8"/>
        <v>0</v>
      </c>
    </row>
    <row r="36" spans="1:42" ht="15.75" customHeight="1" x14ac:dyDescent="0.3">
      <c r="A36" s="24" t="s">
        <v>69</v>
      </c>
      <c r="B36" s="25"/>
      <c r="C36" s="26"/>
      <c r="D36" s="26"/>
      <c r="E36" s="26"/>
      <c r="F36" s="26"/>
      <c r="G36" s="26"/>
      <c r="H36" s="26"/>
      <c r="I36" s="26"/>
      <c r="J36" s="26"/>
      <c r="K36" s="27">
        <f>SUM(K23:K35)</f>
        <v>7</v>
      </c>
      <c r="L36" s="26"/>
      <c r="M36" s="26"/>
      <c r="N36" s="26"/>
      <c r="O36" s="26"/>
      <c r="P36" s="28"/>
      <c r="Q36" s="26"/>
      <c r="R36" s="26"/>
      <c r="S36" s="26"/>
      <c r="T36" s="27">
        <f>SUM(T24:T35)</f>
        <v>7</v>
      </c>
      <c r="U36" s="29"/>
      <c r="V36" s="26"/>
      <c r="W36" s="26"/>
      <c r="X36" s="26"/>
      <c r="Y36" s="26"/>
      <c r="Z36" s="26"/>
      <c r="AA36" s="26"/>
      <c r="AB36" s="26"/>
      <c r="AC36" s="26"/>
      <c r="AD36" s="26"/>
      <c r="AE36" s="27">
        <f>SUM(AE24:AE35)</f>
        <v>7</v>
      </c>
      <c r="AF36" s="29"/>
      <c r="AG36" s="26"/>
      <c r="AH36" s="30"/>
      <c r="AI36" s="28"/>
      <c r="AJ36" s="26"/>
      <c r="AK36" s="29"/>
      <c r="AL36" s="30"/>
      <c r="AM36" s="30"/>
      <c r="AN36" s="30"/>
      <c r="AO36" s="27">
        <f>SUM(AO24:AO35)</f>
        <v>7</v>
      </c>
      <c r="AP36" s="27">
        <f>SUM(AP24:AP35)</f>
        <v>27</v>
      </c>
    </row>
    <row r="37" spans="1:42" ht="15.75" customHeight="1" x14ac:dyDescent="0.3">
      <c r="A37" s="107" t="s">
        <v>73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9"/>
    </row>
    <row r="38" spans="1:42" ht="15.75" customHeight="1" x14ac:dyDescent="0.3">
      <c r="A38" s="31" t="s">
        <v>57</v>
      </c>
      <c r="B38" s="9"/>
      <c r="C38" s="10"/>
      <c r="D38" s="11"/>
      <c r="E38" s="63"/>
      <c r="F38" s="51"/>
      <c r="G38" s="51"/>
      <c r="H38" s="52"/>
      <c r="I38" s="51"/>
      <c r="J38" s="54">
        <v>1</v>
      </c>
      <c r="K38" s="14">
        <f>COUNT(B38:J38)</f>
        <v>1</v>
      </c>
      <c r="L38" s="10"/>
      <c r="M38" s="10"/>
      <c r="N38" s="52"/>
      <c r="O38" s="52"/>
      <c r="P38" s="51"/>
      <c r="Q38" s="54">
        <v>1</v>
      </c>
      <c r="R38" s="52"/>
      <c r="S38" s="56"/>
      <c r="T38" s="14">
        <f t="shared" ref="T38:T53" si="10">COUNT(L38:S38)</f>
        <v>1</v>
      </c>
      <c r="U38" s="12"/>
      <c r="V38" s="10"/>
      <c r="W38" s="13"/>
      <c r="X38" s="10"/>
      <c r="Y38" s="51"/>
      <c r="Z38" s="51"/>
      <c r="AA38" s="52"/>
      <c r="AB38" s="51"/>
      <c r="AC38" s="55">
        <v>1</v>
      </c>
      <c r="AD38" s="51"/>
      <c r="AE38" s="15">
        <f t="shared" ref="AE38:AE53" si="11">COUNT(U38:AD38)</f>
        <v>1</v>
      </c>
      <c r="AF38" s="12"/>
      <c r="AG38" s="10"/>
      <c r="AH38" s="16"/>
      <c r="AI38" s="59"/>
      <c r="AJ38" s="58"/>
      <c r="AK38" s="58"/>
      <c r="AL38" s="64">
        <v>1</v>
      </c>
      <c r="AM38" s="62"/>
      <c r="AN38" s="62"/>
      <c r="AO38" s="20">
        <f t="shared" ref="AO38:AO53" si="12">COUNT(AF38:AN38)</f>
        <v>1</v>
      </c>
      <c r="AP38" s="21">
        <f t="shared" ref="AP38:AP53" si="13">SUM(K38, T38, AE38, AO38)</f>
        <v>4</v>
      </c>
    </row>
    <row r="39" spans="1:42" ht="15.75" customHeight="1" x14ac:dyDescent="0.3">
      <c r="A39" s="31" t="s">
        <v>58</v>
      </c>
      <c r="B39" s="9"/>
      <c r="C39" s="10"/>
      <c r="D39" s="11"/>
      <c r="E39" s="63"/>
      <c r="F39" s="51"/>
      <c r="G39" s="51"/>
      <c r="H39" s="52"/>
      <c r="I39" s="51"/>
      <c r="J39" s="54">
        <v>1</v>
      </c>
      <c r="K39" s="14">
        <f>COUNT(B39:J39)</f>
        <v>1</v>
      </c>
      <c r="L39" s="10"/>
      <c r="M39" s="10"/>
      <c r="N39" s="52"/>
      <c r="O39" s="52"/>
      <c r="P39" s="51"/>
      <c r="Q39" s="54">
        <v>1</v>
      </c>
      <c r="R39" s="52"/>
      <c r="S39" s="56"/>
      <c r="T39" s="14">
        <f t="shared" si="10"/>
        <v>1</v>
      </c>
      <c r="U39" s="12"/>
      <c r="V39" s="10"/>
      <c r="W39" s="13"/>
      <c r="X39" s="10"/>
      <c r="Y39" s="51"/>
      <c r="Z39" s="51"/>
      <c r="AA39" s="52"/>
      <c r="AB39" s="51"/>
      <c r="AC39" s="55">
        <v>1</v>
      </c>
      <c r="AD39" s="51"/>
      <c r="AE39" s="15">
        <f t="shared" si="11"/>
        <v>1</v>
      </c>
      <c r="AF39" s="12"/>
      <c r="AG39" s="10"/>
      <c r="AH39" s="16"/>
      <c r="AI39" s="59"/>
      <c r="AJ39" s="58"/>
      <c r="AK39" s="58"/>
      <c r="AL39" s="64">
        <v>1</v>
      </c>
      <c r="AM39" s="62"/>
      <c r="AN39" s="62"/>
      <c r="AO39" s="20">
        <f t="shared" si="12"/>
        <v>1</v>
      </c>
      <c r="AP39" s="21">
        <f t="shared" si="13"/>
        <v>4</v>
      </c>
    </row>
    <row r="40" spans="1:42" ht="15.75" customHeight="1" x14ac:dyDescent="0.3">
      <c r="A40" s="31" t="s">
        <v>59</v>
      </c>
      <c r="B40" s="9"/>
      <c r="C40" s="10"/>
      <c r="D40" s="11"/>
      <c r="E40" s="63"/>
      <c r="F40" s="51"/>
      <c r="G40" s="51"/>
      <c r="H40" s="52"/>
      <c r="I40" s="54">
        <v>1</v>
      </c>
      <c r="J40" s="53"/>
      <c r="K40" s="14"/>
      <c r="L40" s="10"/>
      <c r="M40" s="10"/>
      <c r="N40" s="52"/>
      <c r="O40" s="52"/>
      <c r="P40" s="51"/>
      <c r="Q40" s="54">
        <v>1</v>
      </c>
      <c r="R40" s="52"/>
      <c r="S40" s="56"/>
      <c r="T40" s="14">
        <f t="shared" si="10"/>
        <v>1</v>
      </c>
      <c r="U40" s="12"/>
      <c r="V40" s="10"/>
      <c r="W40" s="13"/>
      <c r="X40" s="10"/>
      <c r="Y40" s="51"/>
      <c r="Z40" s="51"/>
      <c r="AA40" s="52"/>
      <c r="AB40" s="51"/>
      <c r="AC40" s="55">
        <v>1</v>
      </c>
      <c r="AD40" s="51"/>
      <c r="AE40" s="15">
        <f t="shared" si="11"/>
        <v>1</v>
      </c>
      <c r="AF40" s="12"/>
      <c r="AG40" s="10"/>
      <c r="AH40" s="16"/>
      <c r="AI40" s="59"/>
      <c r="AJ40" s="58"/>
      <c r="AK40" s="58"/>
      <c r="AL40" s="64">
        <v>1</v>
      </c>
      <c r="AM40" s="62"/>
      <c r="AN40" s="62"/>
      <c r="AO40" s="20">
        <f t="shared" si="12"/>
        <v>1</v>
      </c>
      <c r="AP40" s="21">
        <f t="shared" si="13"/>
        <v>3</v>
      </c>
    </row>
    <row r="41" spans="1:42" ht="15.75" customHeight="1" x14ac:dyDescent="0.3">
      <c r="A41" s="31" t="s">
        <v>74</v>
      </c>
      <c r="B41" s="9"/>
      <c r="C41" s="10"/>
      <c r="D41" s="11"/>
      <c r="E41" s="63"/>
      <c r="F41" s="51"/>
      <c r="G41" s="51"/>
      <c r="H41" s="52"/>
      <c r="I41" s="51"/>
      <c r="J41" s="54">
        <v>1</v>
      </c>
      <c r="K41" s="14">
        <f t="shared" ref="K41:K53" si="14">COUNT(B41:J41)</f>
        <v>1</v>
      </c>
      <c r="L41" s="10"/>
      <c r="M41" s="10"/>
      <c r="N41" s="52"/>
      <c r="O41" s="52"/>
      <c r="P41" s="51"/>
      <c r="Q41" s="51"/>
      <c r="R41" s="55">
        <v>1</v>
      </c>
      <c r="S41" s="56"/>
      <c r="T41" s="14">
        <f t="shared" si="10"/>
        <v>1</v>
      </c>
      <c r="U41" s="12"/>
      <c r="V41" s="10"/>
      <c r="W41" s="13"/>
      <c r="X41" s="10"/>
      <c r="Y41" s="51"/>
      <c r="Z41" s="51"/>
      <c r="AA41" s="52"/>
      <c r="AB41" s="54">
        <v>1</v>
      </c>
      <c r="AC41" s="52"/>
      <c r="AD41" s="51"/>
      <c r="AE41" s="15">
        <f t="shared" si="11"/>
        <v>1</v>
      </c>
      <c r="AF41" s="12"/>
      <c r="AG41" s="10"/>
      <c r="AH41" s="16"/>
      <c r="AI41" s="59"/>
      <c r="AJ41" s="58"/>
      <c r="AK41" s="58"/>
      <c r="AL41" s="60"/>
      <c r="AM41" s="61">
        <v>1</v>
      </c>
      <c r="AN41" s="62"/>
      <c r="AO41" s="20">
        <f t="shared" si="12"/>
        <v>1</v>
      </c>
      <c r="AP41" s="21">
        <f t="shared" si="13"/>
        <v>4</v>
      </c>
    </row>
    <row r="42" spans="1:42" ht="15.75" customHeight="1" x14ac:dyDescent="0.3">
      <c r="A42" s="31" t="s">
        <v>75</v>
      </c>
      <c r="B42" s="9"/>
      <c r="C42" s="10"/>
      <c r="D42" s="11"/>
      <c r="E42" s="63"/>
      <c r="F42" s="51"/>
      <c r="G42" s="51"/>
      <c r="H42" s="52"/>
      <c r="I42" s="51"/>
      <c r="J42" s="54">
        <v>1</v>
      </c>
      <c r="K42" s="14">
        <f t="shared" si="14"/>
        <v>1</v>
      </c>
      <c r="L42" s="10"/>
      <c r="M42" s="10"/>
      <c r="N42" s="52"/>
      <c r="O42" s="52"/>
      <c r="P42" s="51"/>
      <c r="Q42" s="51"/>
      <c r="R42" s="55">
        <v>1</v>
      </c>
      <c r="S42" s="56"/>
      <c r="T42" s="14">
        <f t="shared" si="10"/>
        <v>1</v>
      </c>
      <c r="U42" s="12"/>
      <c r="V42" s="10"/>
      <c r="W42" s="13"/>
      <c r="X42" s="10"/>
      <c r="Y42" s="51"/>
      <c r="Z42" s="51"/>
      <c r="AA42" s="52"/>
      <c r="AB42" s="54">
        <v>1</v>
      </c>
      <c r="AC42" s="52"/>
      <c r="AD42" s="51"/>
      <c r="AE42" s="15">
        <f t="shared" si="11"/>
        <v>1</v>
      </c>
      <c r="AF42" s="12"/>
      <c r="AG42" s="10"/>
      <c r="AH42" s="16"/>
      <c r="AI42" s="59"/>
      <c r="AJ42" s="58"/>
      <c r="AK42" s="58"/>
      <c r="AL42" s="60"/>
      <c r="AM42" s="61">
        <v>1</v>
      </c>
      <c r="AN42" s="62"/>
      <c r="AO42" s="20">
        <f t="shared" si="12"/>
        <v>1</v>
      </c>
      <c r="AP42" s="21">
        <f t="shared" si="13"/>
        <v>4</v>
      </c>
    </row>
    <row r="43" spans="1:42" ht="15.75" customHeight="1" x14ac:dyDescent="0.3">
      <c r="A43" s="31" t="s">
        <v>76</v>
      </c>
      <c r="B43" s="9"/>
      <c r="C43" s="10"/>
      <c r="D43" s="11"/>
      <c r="E43" s="63"/>
      <c r="F43" s="51"/>
      <c r="G43" s="51"/>
      <c r="H43" s="52"/>
      <c r="I43" s="51"/>
      <c r="J43" s="54">
        <v>1</v>
      </c>
      <c r="K43" s="14">
        <f t="shared" si="14"/>
        <v>1</v>
      </c>
      <c r="L43" s="10"/>
      <c r="M43" s="10"/>
      <c r="N43" s="52"/>
      <c r="O43" s="52"/>
      <c r="P43" s="51"/>
      <c r="Q43" s="51"/>
      <c r="R43" s="55">
        <v>1</v>
      </c>
      <c r="S43" s="56"/>
      <c r="T43" s="14">
        <f t="shared" si="10"/>
        <v>1</v>
      </c>
      <c r="U43" s="12"/>
      <c r="V43" s="10"/>
      <c r="W43" s="13"/>
      <c r="X43" s="10"/>
      <c r="Y43" s="51"/>
      <c r="Z43" s="51"/>
      <c r="AA43" s="52"/>
      <c r="AB43" s="54">
        <v>1</v>
      </c>
      <c r="AC43" s="52"/>
      <c r="AD43" s="51"/>
      <c r="AE43" s="15">
        <f t="shared" si="11"/>
        <v>1</v>
      </c>
      <c r="AF43" s="12"/>
      <c r="AG43" s="10"/>
      <c r="AH43" s="16"/>
      <c r="AI43" s="59"/>
      <c r="AJ43" s="58"/>
      <c r="AK43" s="58"/>
      <c r="AL43" s="60"/>
      <c r="AM43" s="61">
        <v>1</v>
      </c>
      <c r="AN43" s="62"/>
      <c r="AO43" s="20">
        <f t="shared" si="12"/>
        <v>1</v>
      </c>
      <c r="AP43" s="21">
        <f t="shared" si="13"/>
        <v>4</v>
      </c>
    </row>
    <row r="44" spans="1:42" ht="15.75" customHeight="1" x14ac:dyDescent="0.3">
      <c r="A44" s="31" t="s">
        <v>77</v>
      </c>
      <c r="B44" s="9"/>
      <c r="C44" s="10"/>
      <c r="D44" s="11"/>
      <c r="E44" s="63"/>
      <c r="F44" s="51"/>
      <c r="G44" s="51"/>
      <c r="H44" s="52"/>
      <c r="I44" s="51"/>
      <c r="J44" s="54">
        <v>1</v>
      </c>
      <c r="K44" s="14">
        <f t="shared" si="14"/>
        <v>1</v>
      </c>
      <c r="L44" s="10"/>
      <c r="M44" s="10"/>
      <c r="N44" s="52"/>
      <c r="O44" s="52"/>
      <c r="P44" s="51"/>
      <c r="Q44" s="51"/>
      <c r="R44" s="55">
        <v>1</v>
      </c>
      <c r="S44" s="56"/>
      <c r="T44" s="14">
        <f t="shared" si="10"/>
        <v>1</v>
      </c>
      <c r="U44" s="12"/>
      <c r="V44" s="10"/>
      <c r="W44" s="13"/>
      <c r="X44" s="10"/>
      <c r="Y44" s="51"/>
      <c r="Z44" s="51"/>
      <c r="AA44" s="52"/>
      <c r="AB44" s="51"/>
      <c r="AC44" s="55">
        <v>1</v>
      </c>
      <c r="AD44" s="51"/>
      <c r="AE44" s="15">
        <f t="shared" si="11"/>
        <v>1</v>
      </c>
      <c r="AF44" s="12"/>
      <c r="AG44" s="10"/>
      <c r="AH44" s="16"/>
      <c r="AI44" s="59"/>
      <c r="AJ44" s="58"/>
      <c r="AK44" s="58"/>
      <c r="AL44" s="64">
        <v>1</v>
      </c>
      <c r="AM44" s="62"/>
      <c r="AN44" s="62"/>
      <c r="AO44" s="20">
        <f t="shared" si="12"/>
        <v>1</v>
      </c>
      <c r="AP44" s="21">
        <f t="shared" si="13"/>
        <v>4</v>
      </c>
    </row>
    <row r="45" spans="1:42" ht="15.75" customHeight="1" x14ac:dyDescent="0.3">
      <c r="A45" s="31" t="s">
        <v>61</v>
      </c>
      <c r="B45" s="9"/>
      <c r="C45" s="10"/>
      <c r="D45" s="11"/>
      <c r="E45" s="63"/>
      <c r="F45" s="51"/>
      <c r="G45" s="51"/>
      <c r="H45" s="52"/>
      <c r="I45" s="51"/>
      <c r="J45" s="54">
        <v>1</v>
      </c>
      <c r="K45" s="14">
        <f t="shared" si="14"/>
        <v>1</v>
      </c>
      <c r="L45" s="10"/>
      <c r="M45" s="10"/>
      <c r="N45" s="52"/>
      <c r="O45" s="52"/>
      <c r="P45" s="51"/>
      <c r="Q45" s="54">
        <v>1</v>
      </c>
      <c r="R45" s="52"/>
      <c r="S45" s="56"/>
      <c r="T45" s="14">
        <f t="shared" si="10"/>
        <v>1</v>
      </c>
      <c r="U45" s="12"/>
      <c r="V45" s="10"/>
      <c r="W45" s="13"/>
      <c r="X45" s="10"/>
      <c r="Y45" s="51"/>
      <c r="Z45" s="51"/>
      <c r="AA45" s="52"/>
      <c r="AB45" s="54">
        <v>1</v>
      </c>
      <c r="AC45" s="52"/>
      <c r="AD45" s="51"/>
      <c r="AE45" s="15">
        <f t="shared" si="11"/>
        <v>1</v>
      </c>
      <c r="AF45" s="12"/>
      <c r="AG45" s="10"/>
      <c r="AH45" s="16"/>
      <c r="AI45" s="59"/>
      <c r="AJ45" s="58"/>
      <c r="AK45" s="58"/>
      <c r="AL45" s="60"/>
      <c r="AM45" s="61">
        <v>1</v>
      </c>
      <c r="AN45" s="62"/>
      <c r="AO45" s="20">
        <f t="shared" si="12"/>
        <v>1</v>
      </c>
      <c r="AP45" s="21">
        <f t="shared" si="13"/>
        <v>4</v>
      </c>
    </row>
    <row r="46" spans="1:42" ht="15.75" customHeight="1" x14ac:dyDescent="0.3">
      <c r="A46" s="31" t="s">
        <v>72</v>
      </c>
      <c r="B46" s="9"/>
      <c r="C46" s="10"/>
      <c r="D46" s="11"/>
      <c r="E46" s="63"/>
      <c r="F46" s="51"/>
      <c r="G46" s="51"/>
      <c r="H46" s="52"/>
      <c r="I46" s="51"/>
      <c r="J46" s="51"/>
      <c r="K46" s="14">
        <f t="shared" si="14"/>
        <v>0</v>
      </c>
      <c r="L46" s="10"/>
      <c r="M46" s="10"/>
      <c r="N46" s="52"/>
      <c r="O46" s="52"/>
      <c r="P46" s="51"/>
      <c r="Q46" s="54">
        <v>1</v>
      </c>
      <c r="R46" s="52"/>
      <c r="S46" s="56"/>
      <c r="T46" s="14">
        <f t="shared" si="10"/>
        <v>1</v>
      </c>
      <c r="U46" s="12"/>
      <c r="V46" s="10"/>
      <c r="W46" s="13"/>
      <c r="X46" s="10"/>
      <c r="Y46" s="51"/>
      <c r="Z46" s="51"/>
      <c r="AA46" s="52"/>
      <c r="AB46" s="54">
        <v>1</v>
      </c>
      <c r="AC46" s="52"/>
      <c r="AD46" s="51"/>
      <c r="AE46" s="15">
        <f t="shared" si="11"/>
        <v>1</v>
      </c>
      <c r="AF46" s="12"/>
      <c r="AG46" s="10"/>
      <c r="AH46" s="16"/>
      <c r="AI46" s="59"/>
      <c r="AJ46" s="58"/>
      <c r="AK46" s="58"/>
      <c r="AL46" s="60"/>
      <c r="AM46" s="61">
        <v>1</v>
      </c>
      <c r="AN46" s="62"/>
      <c r="AO46" s="20">
        <f t="shared" si="12"/>
        <v>1</v>
      </c>
      <c r="AP46" s="21">
        <f t="shared" si="13"/>
        <v>3</v>
      </c>
    </row>
    <row r="47" spans="1:42" ht="15.75" customHeight="1" x14ac:dyDescent="0.3">
      <c r="A47" s="31" t="s">
        <v>62</v>
      </c>
      <c r="B47" s="9"/>
      <c r="C47" s="10"/>
      <c r="D47" s="11"/>
      <c r="E47" s="63"/>
      <c r="F47" s="51"/>
      <c r="G47" s="51"/>
      <c r="H47" s="52"/>
      <c r="I47" s="51"/>
      <c r="J47" s="51"/>
      <c r="K47" s="14">
        <f t="shared" si="14"/>
        <v>0</v>
      </c>
      <c r="L47" s="10"/>
      <c r="M47" s="10"/>
      <c r="N47" s="52"/>
      <c r="O47" s="52"/>
      <c r="P47" s="51"/>
      <c r="Q47" s="51"/>
      <c r="R47" s="52"/>
      <c r="S47" s="56"/>
      <c r="T47" s="14">
        <f t="shared" si="10"/>
        <v>0</v>
      </c>
      <c r="U47" s="12"/>
      <c r="V47" s="10"/>
      <c r="W47" s="13"/>
      <c r="X47" s="10"/>
      <c r="Y47" s="51"/>
      <c r="Z47" s="51"/>
      <c r="AA47" s="52"/>
      <c r="AB47" s="51"/>
      <c r="AC47" s="52"/>
      <c r="AD47" s="51"/>
      <c r="AE47" s="15">
        <f t="shared" si="11"/>
        <v>0</v>
      </c>
      <c r="AF47" s="12"/>
      <c r="AG47" s="10"/>
      <c r="AH47" s="16"/>
      <c r="AI47" s="59"/>
      <c r="AJ47" s="58"/>
      <c r="AK47" s="58"/>
      <c r="AL47" s="60"/>
      <c r="AM47" s="62"/>
      <c r="AN47" s="62"/>
      <c r="AO47" s="20">
        <f t="shared" si="12"/>
        <v>0</v>
      </c>
      <c r="AP47" s="21">
        <f t="shared" si="13"/>
        <v>0</v>
      </c>
    </row>
    <row r="48" spans="1:42" ht="15.75" customHeight="1" x14ac:dyDescent="0.3">
      <c r="A48" s="31" t="s">
        <v>78</v>
      </c>
      <c r="B48" s="9"/>
      <c r="C48" s="10"/>
      <c r="D48" s="11"/>
      <c r="E48" s="63"/>
      <c r="F48" s="51"/>
      <c r="G48" s="51"/>
      <c r="H48" s="52"/>
      <c r="I48" s="54">
        <v>1</v>
      </c>
      <c r="J48" s="51"/>
      <c r="K48" s="14">
        <f t="shared" si="14"/>
        <v>1</v>
      </c>
      <c r="L48" s="10"/>
      <c r="M48" s="10"/>
      <c r="N48" s="52"/>
      <c r="O48" s="52"/>
      <c r="P48" s="51"/>
      <c r="Q48" s="54">
        <v>1</v>
      </c>
      <c r="R48" s="52"/>
      <c r="S48" s="56"/>
      <c r="T48" s="14">
        <f t="shared" si="10"/>
        <v>1</v>
      </c>
      <c r="U48" s="12"/>
      <c r="V48" s="10"/>
      <c r="W48" s="13"/>
      <c r="X48" s="10"/>
      <c r="Y48" s="51"/>
      <c r="Z48" s="51"/>
      <c r="AA48" s="52"/>
      <c r="AB48" s="51"/>
      <c r="AC48" s="55">
        <v>1</v>
      </c>
      <c r="AD48" s="51"/>
      <c r="AE48" s="15">
        <f t="shared" si="11"/>
        <v>1</v>
      </c>
      <c r="AF48" s="12"/>
      <c r="AG48" s="10"/>
      <c r="AH48" s="16"/>
      <c r="AI48" s="59"/>
      <c r="AJ48" s="58"/>
      <c r="AK48" s="58"/>
      <c r="AL48" s="64">
        <v>1</v>
      </c>
      <c r="AM48" s="62"/>
      <c r="AN48" s="62"/>
      <c r="AO48" s="20">
        <f t="shared" si="12"/>
        <v>1</v>
      </c>
      <c r="AP48" s="21">
        <f t="shared" si="13"/>
        <v>4</v>
      </c>
    </row>
    <row r="49" spans="1:42" ht="15.75" customHeight="1" x14ac:dyDescent="0.3">
      <c r="A49" s="31" t="s">
        <v>63</v>
      </c>
      <c r="B49" s="9"/>
      <c r="C49" s="10"/>
      <c r="D49" s="11"/>
      <c r="E49" s="63"/>
      <c r="F49" s="51"/>
      <c r="G49" s="51"/>
      <c r="H49" s="52"/>
      <c r="I49" s="54">
        <v>1</v>
      </c>
      <c r="J49" s="51"/>
      <c r="K49" s="14">
        <f t="shared" si="14"/>
        <v>1</v>
      </c>
      <c r="L49" s="10"/>
      <c r="M49" s="10"/>
      <c r="N49" s="52"/>
      <c r="O49" s="52"/>
      <c r="P49" s="51"/>
      <c r="Q49" s="51"/>
      <c r="R49" s="52"/>
      <c r="S49" s="56"/>
      <c r="T49" s="14">
        <f t="shared" si="10"/>
        <v>0</v>
      </c>
      <c r="U49" s="12"/>
      <c r="V49" s="10"/>
      <c r="W49" s="13"/>
      <c r="X49" s="10"/>
      <c r="Y49" s="51"/>
      <c r="Z49" s="51"/>
      <c r="AA49" s="52"/>
      <c r="AB49" s="51"/>
      <c r="AC49" s="55">
        <v>1</v>
      </c>
      <c r="AD49" s="51"/>
      <c r="AE49" s="15">
        <f t="shared" si="11"/>
        <v>1</v>
      </c>
      <c r="AF49" s="12"/>
      <c r="AG49" s="10"/>
      <c r="AH49" s="16"/>
      <c r="AI49" s="59"/>
      <c r="AJ49" s="58"/>
      <c r="AK49" s="58"/>
      <c r="AL49" s="60"/>
      <c r="AM49" s="61">
        <v>1</v>
      </c>
      <c r="AN49" s="62"/>
      <c r="AO49" s="20">
        <f t="shared" si="12"/>
        <v>1</v>
      </c>
      <c r="AP49" s="21">
        <f t="shared" si="13"/>
        <v>3</v>
      </c>
    </row>
    <row r="50" spans="1:42" ht="15.75" customHeight="1" x14ac:dyDescent="0.3">
      <c r="A50" s="31" t="s">
        <v>64</v>
      </c>
      <c r="B50" s="9"/>
      <c r="C50" s="10"/>
      <c r="D50" s="11"/>
      <c r="E50" s="63"/>
      <c r="F50" s="51"/>
      <c r="G50" s="51"/>
      <c r="H50" s="52"/>
      <c r="I50" s="51"/>
      <c r="J50" s="51"/>
      <c r="K50" s="14">
        <f t="shared" si="14"/>
        <v>0</v>
      </c>
      <c r="L50" s="10"/>
      <c r="M50" s="10"/>
      <c r="N50" s="52"/>
      <c r="O50" s="52"/>
      <c r="P50" s="51"/>
      <c r="Q50" s="51"/>
      <c r="R50" s="52"/>
      <c r="S50" s="56"/>
      <c r="T50" s="14">
        <f t="shared" si="10"/>
        <v>0</v>
      </c>
      <c r="U50" s="12"/>
      <c r="V50" s="10"/>
      <c r="W50" s="13"/>
      <c r="X50" s="10"/>
      <c r="Y50" s="51"/>
      <c r="Z50" s="51"/>
      <c r="AA50" s="52"/>
      <c r="AB50" s="51"/>
      <c r="AC50" s="52"/>
      <c r="AD50" s="51"/>
      <c r="AE50" s="15">
        <f t="shared" si="11"/>
        <v>0</v>
      </c>
      <c r="AF50" s="12"/>
      <c r="AG50" s="10"/>
      <c r="AH50" s="16"/>
      <c r="AI50" s="59"/>
      <c r="AJ50" s="58"/>
      <c r="AK50" s="58"/>
      <c r="AL50" s="60"/>
      <c r="AM50" s="62"/>
      <c r="AN50" s="61">
        <v>1</v>
      </c>
      <c r="AO50" s="20">
        <f t="shared" si="12"/>
        <v>1</v>
      </c>
      <c r="AP50" s="21">
        <f t="shared" si="13"/>
        <v>1</v>
      </c>
    </row>
    <row r="51" spans="1:42" ht="15.75" customHeight="1" x14ac:dyDescent="0.3">
      <c r="A51" s="31" t="s">
        <v>65</v>
      </c>
      <c r="B51" s="9"/>
      <c r="C51" s="10"/>
      <c r="D51" s="11"/>
      <c r="E51" s="63"/>
      <c r="F51" s="51"/>
      <c r="G51" s="51"/>
      <c r="H51" s="52"/>
      <c r="I51" s="51"/>
      <c r="J51" s="51"/>
      <c r="K51" s="14">
        <f t="shared" si="14"/>
        <v>0</v>
      </c>
      <c r="L51" s="10"/>
      <c r="M51" s="10"/>
      <c r="N51" s="52"/>
      <c r="O51" s="52"/>
      <c r="P51" s="51"/>
      <c r="Q51" s="51"/>
      <c r="R51" s="52"/>
      <c r="S51" s="56"/>
      <c r="T51" s="14">
        <f t="shared" si="10"/>
        <v>0</v>
      </c>
      <c r="U51" s="12"/>
      <c r="V51" s="10"/>
      <c r="W51" s="13"/>
      <c r="X51" s="10"/>
      <c r="Y51" s="51"/>
      <c r="Z51" s="51"/>
      <c r="AA51" s="52"/>
      <c r="AB51" s="51"/>
      <c r="AC51" s="52"/>
      <c r="AD51" s="51"/>
      <c r="AE51" s="15">
        <f t="shared" si="11"/>
        <v>0</v>
      </c>
      <c r="AF51" s="12"/>
      <c r="AG51" s="10"/>
      <c r="AH51" s="16"/>
      <c r="AI51" s="59"/>
      <c r="AJ51" s="58"/>
      <c r="AK51" s="58"/>
      <c r="AL51" s="60"/>
      <c r="AM51" s="62"/>
      <c r="AN51" s="62"/>
      <c r="AO51" s="20">
        <f t="shared" si="12"/>
        <v>0</v>
      </c>
      <c r="AP51" s="21">
        <f t="shared" si="13"/>
        <v>0</v>
      </c>
    </row>
    <row r="52" spans="1:42" ht="15.75" customHeight="1" x14ac:dyDescent="0.3">
      <c r="A52" s="31" t="s">
        <v>66</v>
      </c>
      <c r="B52" s="9"/>
      <c r="C52" s="10"/>
      <c r="D52" s="11"/>
      <c r="E52" s="63"/>
      <c r="F52" s="51"/>
      <c r="G52" s="51"/>
      <c r="H52" s="52"/>
      <c r="I52" s="54">
        <v>1</v>
      </c>
      <c r="J52" s="51"/>
      <c r="K52" s="14">
        <f t="shared" si="14"/>
        <v>1</v>
      </c>
      <c r="L52" s="10"/>
      <c r="M52" s="10"/>
      <c r="N52" s="52"/>
      <c r="O52" s="52"/>
      <c r="P52" s="51"/>
      <c r="Q52" s="51"/>
      <c r="R52" s="55">
        <v>1</v>
      </c>
      <c r="S52" s="56"/>
      <c r="T52" s="14">
        <f t="shared" si="10"/>
        <v>1</v>
      </c>
      <c r="U52" s="12"/>
      <c r="V52" s="10"/>
      <c r="W52" s="13"/>
      <c r="X52" s="10"/>
      <c r="Y52" s="51"/>
      <c r="Z52" s="51"/>
      <c r="AA52" s="52"/>
      <c r="AB52" s="51"/>
      <c r="AC52" s="55">
        <v>1</v>
      </c>
      <c r="AD52" s="51"/>
      <c r="AE52" s="15">
        <f t="shared" si="11"/>
        <v>1</v>
      </c>
      <c r="AF52" s="12"/>
      <c r="AG52" s="10"/>
      <c r="AH52" s="16"/>
      <c r="AI52" s="59"/>
      <c r="AJ52" s="58"/>
      <c r="AK52" s="58"/>
      <c r="AL52" s="60"/>
      <c r="AM52" s="62"/>
      <c r="AN52" s="61">
        <v>1</v>
      </c>
      <c r="AO52" s="20">
        <f t="shared" si="12"/>
        <v>1</v>
      </c>
      <c r="AP52" s="21">
        <f t="shared" si="13"/>
        <v>4</v>
      </c>
    </row>
    <row r="53" spans="1:42" ht="15.75" customHeight="1" x14ac:dyDescent="0.3">
      <c r="A53" s="31" t="s">
        <v>67</v>
      </c>
      <c r="B53" s="9"/>
      <c r="C53" s="10"/>
      <c r="D53" s="11"/>
      <c r="E53" s="12"/>
      <c r="F53" s="10"/>
      <c r="G53" s="10"/>
      <c r="H53" s="13"/>
      <c r="I53" s="10"/>
      <c r="J53" s="10"/>
      <c r="K53" s="14">
        <f t="shared" si="14"/>
        <v>0</v>
      </c>
      <c r="L53" s="10"/>
      <c r="M53" s="10"/>
      <c r="N53" s="52"/>
      <c r="O53" s="52"/>
      <c r="P53" s="51"/>
      <c r="Q53" s="51"/>
      <c r="R53" s="52"/>
      <c r="S53" s="56"/>
      <c r="T53" s="14">
        <f t="shared" si="10"/>
        <v>0</v>
      </c>
      <c r="U53" s="12"/>
      <c r="V53" s="10"/>
      <c r="W53" s="13"/>
      <c r="X53" s="10"/>
      <c r="Y53" s="10"/>
      <c r="Z53" s="10"/>
      <c r="AA53" s="13"/>
      <c r="AB53" s="10"/>
      <c r="AC53" s="13"/>
      <c r="AD53" s="10"/>
      <c r="AE53" s="15">
        <f t="shared" si="11"/>
        <v>0</v>
      </c>
      <c r="AF53" s="12"/>
      <c r="AG53" s="10"/>
      <c r="AH53" s="16"/>
      <c r="AI53" s="59"/>
      <c r="AJ53" s="58"/>
      <c r="AK53" s="58"/>
      <c r="AL53" s="60"/>
      <c r="AM53" s="62"/>
      <c r="AN53" s="62"/>
      <c r="AO53" s="20">
        <f t="shared" si="12"/>
        <v>0</v>
      </c>
      <c r="AP53" s="21">
        <f t="shared" si="13"/>
        <v>0</v>
      </c>
    </row>
    <row r="54" spans="1:42" ht="15.75" customHeight="1" x14ac:dyDescent="0.3">
      <c r="A54" s="24" t="s">
        <v>69</v>
      </c>
      <c r="B54" s="25"/>
      <c r="C54" s="26"/>
      <c r="D54" s="26"/>
      <c r="E54" s="26"/>
      <c r="F54" s="26"/>
      <c r="G54" s="26"/>
      <c r="H54" s="26"/>
      <c r="I54" s="26"/>
      <c r="J54" s="26"/>
      <c r="K54" s="27">
        <f>SUM(K38:K53)</f>
        <v>10</v>
      </c>
      <c r="L54" s="26"/>
      <c r="M54" s="26"/>
      <c r="N54" s="26"/>
      <c r="O54" s="26"/>
      <c r="P54" s="28"/>
      <c r="Q54" s="26"/>
      <c r="R54" s="26"/>
      <c r="S54" s="26"/>
      <c r="T54" s="27">
        <f>SUM(T42:T53)</f>
        <v>7</v>
      </c>
      <c r="U54" s="29"/>
      <c r="V54" s="26"/>
      <c r="W54" s="26"/>
      <c r="X54" s="26"/>
      <c r="Y54" s="26"/>
      <c r="Z54" s="26"/>
      <c r="AA54" s="26"/>
      <c r="AB54" s="26"/>
      <c r="AC54" s="26"/>
      <c r="AD54" s="26"/>
      <c r="AE54" s="27">
        <f>SUM(AE42:AE53)</f>
        <v>8</v>
      </c>
      <c r="AF54" s="29"/>
      <c r="AG54" s="26"/>
      <c r="AH54" s="30"/>
      <c r="AI54" s="28"/>
      <c r="AJ54" s="26"/>
      <c r="AK54" s="29"/>
      <c r="AL54" s="30"/>
      <c r="AM54" s="30"/>
      <c r="AN54" s="30"/>
      <c r="AO54" s="27">
        <f>SUM(AO42:AO53)</f>
        <v>9</v>
      </c>
      <c r="AP54" s="27">
        <f>SUM(AP42:AP53)</f>
        <v>31</v>
      </c>
    </row>
    <row r="55" spans="1:42" ht="15.75" customHeight="1" x14ac:dyDescent="0.3">
      <c r="A55" s="99" t="s">
        <v>79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1"/>
    </row>
    <row r="56" spans="1:42" ht="15.75" customHeight="1" x14ac:dyDescent="0.3">
      <c r="A56" s="31" t="s">
        <v>57</v>
      </c>
      <c r="B56" s="9"/>
      <c r="C56" s="10"/>
      <c r="D56" s="11"/>
      <c r="E56" s="12"/>
      <c r="F56" s="51"/>
      <c r="G56" s="51"/>
      <c r="H56" s="52"/>
      <c r="I56" s="51"/>
      <c r="J56" s="54">
        <v>1</v>
      </c>
      <c r="K56" s="14">
        <f t="shared" ref="K56:K72" si="15">COUNT(B56:J56)</f>
        <v>1</v>
      </c>
      <c r="L56" s="10"/>
      <c r="M56" s="10"/>
      <c r="N56" s="52"/>
      <c r="O56" s="52"/>
      <c r="P56" s="51"/>
      <c r="Q56" s="54">
        <v>1</v>
      </c>
      <c r="R56" s="52"/>
      <c r="S56" s="56"/>
      <c r="T56" s="14">
        <f t="shared" ref="T56:T72" si="16">COUNT(L56:S56)</f>
        <v>1</v>
      </c>
      <c r="U56" s="12"/>
      <c r="V56" s="10"/>
      <c r="W56" s="13"/>
      <c r="X56" s="10"/>
      <c r="Y56" s="51"/>
      <c r="Z56" s="51"/>
      <c r="AA56" s="52"/>
      <c r="AB56" s="51"/>
      <c r="AC56" s="55">
        <v>1</v>
      </c>
      <c r="AD56" s="51"/>
      <c r="AE56" s="15">
        <f t="shared" ref="AE56:AE72" si="17">COUNT(U56:AD56)</f>
        <v>1</v>
      </c>
      <c r="AF56" s="12"/>
      <c r="AG56" s="51"/>
      <c r="AH56" s="58"/>
      <c r="AI56" s="59"/>
      <c r="AJ56" s="58"/>
      <c r="AK56" s="58"/>
      <c r="AL56" s="64">
        <v>1</v>
      </c>
      <c r="AM56" s="62"/>
      <c r="AN56" s="62"/>
      <c r="AO56" s="20">
        <f t="shared" ref="AO56:AO72" si="18">COUNT(AF56:AN56)</f>
        <v>1</v>
      </c>
      <c r="AP56" s="21">
        <f t="shared" ref="AP56:AP72" si="19">SUM(K56, T56, AE56, AO56)</f>
        <v>4</v>
      </c>
    </row>
    <row r="57" spans="1:42" ht="15.75" customHeight="1" x14ac:dyDescent="0.3">
      <c r="A57" s="31" t="s">
        <v>58</v>
      </c>
      <c r="B57" s="9"/>
      <c r="C57" s="10"/>
      <c r="D57" s="11"/>
      <c r="E57" s="12"/>
      <c r="F57" s="51"/>
      <c r="G57" s="51"/>
      <c r="H57" s="52"/>
      <c r="I57" s="51"/>
      <c r="J57" s="54">
        <v>1</v>
      </c>
      <c r="K57" s="14">
        <f t="shared" si="15"/>
        <v>1</v>
      </c>
      <c r="L57" s="10"/>
      <c r="M57" s="10"/>
      <c r="N57" s="52"/>
      <c r="O57" s="52"/>
      <c r="P57" s="51"/>
      <c r="Q57" s="54">
        <v>1</v>
      </c>
      <c r="R57" s="52"/>
      <c r="S57" s="56"/>
      <c r="T57" s="14">
        <f t="shared" si="16"/>
        <v>1</v>
      </c>
      <c r="U57" s="12"/>
      <c r="V57" s="10"/>
      <c r="W57" s="13"/>
      <c r="X57" s="10"/>
      <c r="Y57" s="51"/>
      <c r="Z57" s="51"/>
      <c r="AA57" s="52"/>
      <c r="AB57" s="51"/>
      <c r="AC57" s="55">
        <v>1</v>
      </c>
      <c r="AD57" s="51"/>
      <c r="AE57" s="15">
        <f t="shared" si="17"/>
        <v>1</v>
      </c>
      <c r="AF57" s="12"/>
      <c r="AG57" s="51"/>
      <c r="AH57" s="58"/>
      <c r="AI57" s="59"/>
      <c r="AJ57" s="58"/>
      <c r="AK57" s="58"/>
      <c r="AL57" s="64">
        <v>1</v>
      </c>
      <c r="AM57" s="62"/>
      <c r="AN57" s="62"/>
      <c r="AO57" s="20">
        <f t="shared" si="18"/>
        <v>1</v>
      </c>
      <c r="AP57" s="21">
        <f t="shared" si="19"/>
        <v>4</v>
      </c>
    </row>
    <row r="58" spans="1:42" ht="15.75" customHeight="1" x14ac:dyDescent="0.3">
      <c r="A58" s="31" t="s">
        <v>59</v>
      </c>
      <c r="B58" s="9"/>
      <c r="C58" s="10"/>
      <c r="D58" s="11"/>
      <c r="E58" s="12"/>
      <c r="F58" s="51"/>
      <c r="G58" s="51"/>
      <c r="H58" s="52"/>
      <c r="I58" s="54">
        <v>1</v>
      </c>
      <c r="J58" s="51"/>
      <c r="K58" s="14">
        <f t="shared" si="15"/>
        <v>1</v>
      </c>
      <c r="L58" s="10"/>
      <c r="M58" s="10"/>
      <c r="N58" s="52"/>
      <c r="O58" s="52"/>
      <c r="P58" s="51"/>
      <c r="Q58" s="51"/>
      <c r="R58" s="55">
        <v>1</v>
      </c>
      <c r="S58" s="56"/>
      <c r="T58" s="14">
        <f t="shared" si="16"/>
        <v>1</v>
      </c>
      <c r="U58" s="12"/>
      <c r="V58" s="10"/>
      <c r="W58" s="13"/>
      <c r="X58" s="10"/>
      <c r="Y58" s="51"/>
      <c r="Z58" s="51"/>
      <c r="AA58" s="52"/>
      <c r="AB58" s="51"/>
      <c r="AC58" s="55">
        <v>1</v>
      </c>
      <c r="AD58" s="51"/>
      <c r="AE58" s="15">
        <f t="shared" si="17"/>
        <v>1</v>
      </c>
      <c r="AF58" s="12"/>
      <c r="AG58" s="51"/>
      <c r="AH58" s="58"/>
      <c r="AI58" s="59"/>
      <c r="AJ58" s="58"/>
      <c r="AK58" s="58"/>
      <c r="AL58" s="64">
        <v>1</v>
      </c>
      <c r="AM58" s="62"/>
      <c r="AN58" s="62"/>
      <c r="AO58" s="20">
        <f t="shared" si="18"/>
        <v>1</v>
      </c>
      <c r="AP58" s="21">
        <f t="shared" si="19"/>
        <v>4</v>
      </c>
    </row>
    <row r="59" spans="1:42" ht="15.75" customHeight="1" x14ac:dyDescent="0.3">
      <c r="A59" s="31" t="s">
        <v>74</v>
      </c>
      <c r="B59" s="9"/>
      <c r="C59" s="10"/>
      <c r="D59" s="11"/>
      <c r="E59" s="12"/>
      <c r="F59" s="51"/>
      <c r="G59" s="51"/>
      <c r="H59" s="52"/>
      <c r="I59" s="54">
        <v>1</v>
      </c>
      <c r="J59" s="51"/>
      <c r="K59" s="14">
        <f t="shared" si="15"/>
        <v>1</v>
      </c>
      <c r="L59" s="10"/>
      <c r="M59" s="10"/>
      <c r="N59" s="52"/>
      <c r="O59" s="52"/>
      <c r="P59" s="51"/>
      <c r="Q59" s="54">
        <v>1</v>
      </c>
      <c r="R59" s="52"/>
      <c r="S59" s="56"/>
      <c r="T59" s="14">
        <f t="shared" si="16"/>
        <v>1</v>
      </c>
      <c r="U59" s="12"/>
      <c r="V59" s="10"/>
      <c r="W59" s="13"/>
      <c r="X59" s="10"/>
      <c r="Y59" s="51"/>
      <c r="Z59" s="51"/>
      <c r="AA59" s="52"/>
      <c r="AB59" s="54">
        <v>1</v>
      </c>
      <c r="AC59" s="52"/>
      <c r="AD59" s="51"/>
      <c r="AE59" s="15">
        <f t="shared" si="17"/>
        <v>1</v>
      </c>
      <c r="AF59" s="12"/>
      <c r="AG59" s="51"/>
      <c r="AH59" s="58"/>
      <c r="AI59" s="59"/>
      <c r="AJ59" s="58"/>
      <c r="AK59" s="58"/>
      <c r="AL59" s="60"/>
      <c r="AM59" s="61">
        <v>1</v>
      </c>
      <c r="AN59" s="62"/>
      <c r="AO59" s="20">
        <f t="shared" si="18"/>
        <v>1</v>
      </c>
      <c r="AP59" s="21">
        <f t="shared" si="19"/>
        <v>4</v>
      </c>
    </row>
    <row r="60" spans="1:42" ht="15.75" customHeight="1" x14ac:dyDescent="0.3">
      <c r="A60" s="31" t="s">
        <v>75</v>
      </c>
      <c r="B60" s="9"/>
      <c r="C60" s="10"/>
      <c r="D60" s="11"/>
      <c r="E60" s="12"/>
      <c r="F60" s="51"/>
      <c r="G60" s="51"/>
      <c r="H60" s="52"/>
      <c r="I60" s="54">
        <v>1</v>
      </c>
      <c r="J60" s="51"/>
      <c r="K60" s="14">
        <f t="shared" si="15"/>
        <v>1</v>
      </c>
      <c r="L60" s="10"/>
      <c r="M60" s="10"/>
      <c r="N60" s="52"/>
      <c r="O60" s="52"/>
      <c r="P60" s="51"/>
      <c r="Q60" s="54">
        <v>1</v>
      </c>
      <c r="R60" s="52"/>
      <c r="S60" s="56"/>
      <c r="T60" s="14">
        <f t="shared" si="16"/>
        <v>1</v>
      </c>
      <c r="U60" s="12"/>
      <c r="V60" s="10"/>
      <c r="W60" s="13"/>
      <c r="X60" s="10"/>
      <c r="Y60" s="51"/>
      <c r="Z60" s="51"/>
      <c r="AA60" s="52"/>
      <c r="AB60" s="54">
        <v>1</v>
      </c>
      <c r="AC60" s="52"/>
      <c r="AD60" s="51"/>
      <c r="AE60" s="15">
        <f t="shared" si="17"/>
        <v>1</v>
      </c>
      <c r="AF60" s="12"/>
      <c r="AG60" s="51"/>
      <c r="AH60" s="58"/>
      <c r="AI60" s="59"/>
      <c r="AJ60" s="58"/>
      <c r="AK60" s="58"/>
      <c r="AL60" s="60"/>
      <c r="AM60" s="61">
        <v>1</v>
      </c>
      <c r="AN60" s="62"/>
      <c r="AO60" s="20">
        <f t="shared" si="18"/>
        <v>1</v>
      </c>
      <c r="AP60" s="21">
        <f t="shared" si="19"/>
        <v>4</v>
      </c>
    </row>
    <row r="61" spans="1:42" ht="15.75" customHeight="1" x14ac:dyDescent="0.3">
      <c r="A61" s="31" t="s">
        <v>76</v>
      </c>
      <c r="B61" s="9"/>
      <c r="C61" s="10"/>
      <c r="D61" s="11"/>
      <c r="E61" s="12"/>
      <c r="F61" s="51"/>
      <c r="G61" s="51"/>
      <c r="H61" s="52"/>
      <c r="I61" s="54">
        <v>1</v>
      </c>
      <c r="J61" s="51"/>
      <c r="K61" s="14">
        <f t="shared" si="15"/>
        <v>1</v>
      </c>
      <c r="L61" s="10"/>
      <c r="M61" s="10"/>
      <c r="N61" s="52"/>
      <c r="O61" s="52"/>
      <c r="P61" s="51"/>
      <c r="Q61" s="54">
        <v>1</v>
      </c>
      <c r="R61" s="52"/>
      <c r="S61" s="56"/>
      <c r="T61" s="14">
        <f t="shared" si="16"/>
        <v>1</v>
      </c>
      <c r="U61" s="12"/>
      <c r="V61" s="10"/>
      <c r="W61" s="13"/>
      <c r="X61" s="10"/>
      <c r="Y61" s="51"/>
      <c r="Z61" s="51"/>
      <c r="AA61" s="52"/>
      <c r="AB61" s="54">
        <v>1</v>
      </c>
      <c r="AC61" s="52"/>
      <c r="AD61" s="51"/>
      <c r="AE61" s="15">
        <f t="shared" si="17"/>
        <v>1</v>
      </c>
      <c r="AF61" s="12"/>
      <c r="AG61" s="51"/>
      <c r="AH61" s="58"/>
      <c r="AI61" s="59"/>
      <c r="AJ61" s="58"/>
      <c r="AK61" s="58"/>
      <c r="AL61" s="60"/>
      <c r="AM61" s="61">
        <v>1</v>
      </c>
      <c r="AN61" s="62"/>
      <c r="AO61" s="20">
        <f t="shared" si="18"/>
        <v>1</v>
      </c>
      <c r="AP61" s="21">
        <f t="shared" si="19"/>
        <v>4</v>
      </c>
    </row>
    <row r="62" spans="1:42" ht="15.75" customHeight="1" x14ac:dyDescent="0.3">
      <c r="A62" s="31" t="s">
        <v>77</v>
      </c>
      <c r="B62" s="9"/>
      <c r="C62" s="10"/>
      <c r="D62" s="11"/>
      <c r="E62" s="12"/>
      <c r="F62" s="51"/>
      <c r="G62" s="51"/>
      <c r="H62" s="52"/>
      <c r="I62" s="51"/>
      <c r="J62" s="51"/>
      <c r="K62" s="14">
        <f t="shared" si="15"/>
        <v>0</v>
      </c>
      <c r="L62" s="10"/>
      <c r="M62" s="10"/>
      <c r="N62" s="52"/>
      <c r="O62" s="52"/>
      <c r="P62" s="51"/>
      <c r="Q62" s="51"/>
      <c r="R62" s="55">
        <v>1</v>
      </c>
      <c r="S62" s="56"/>
      <c r="T62" s="14">
        <f t="shared" si="16"/>
        <v>1</v>
      </c>
      <c r="U62" s="12"/>
      <c r="V62" s="10"/>
      <c r="W62" s="13"/>
      <c r="X62" s="10"/>
      <c r="Y62" s="51"/>
      <c r="Z62" s="51"/>
      <c r="AA62" s="52"/>
      <c r="AB62" s="51"/>
      <c r="AC62" s="55">
        <v>1</v>
      </c>
      <c r="AD62" s="51"/>
      <c r="AE62" s="15">
        <f t="shared" si="17"/>
        <v>1</v>
      </c>
      <c r="AF62" s="12"/>
      <c r="AG62" s="51"/>
      <c r="AH62" s="58"/>
      <c r="AI62" s="59"/>
      <c r="AJ62" s="58"/>
      <c r="AK62" s="58"/>
      <c r="AL62" s="64">
        <v>1</v>
      </c>
      <c r="AM62" s="62"/>
      <c r="AN62" s="62"/>
      <c r="AO62" s="20">
        <f t="shared" si="18"/>
        <v>1</v>
      </c>
      <c r="AP62" s="21">
        <f t="shared" si="19"/>
        <v>3</v>
      </c>
    </row>
    <row r="63" spans="1:42" ht="15.75" customHeight="1" x14ac:dyDescent="0.3">
      <c r="A63" s="31" t="s">
        <v>61</v>
      </c>
      <c r="B63" s="9"/>
      <c r="C63" s="10"/>
      <c r="D63" s="11"/>
      <c r="E63" s="12"/>
      <c r="F63" s="51"/>
      <c r="G63" s="51"/>
      <c r="H63" s="52"/>
      <c r="I63" s="54">
        <v>1</v>
      </c>
      <c r="J63" s="51"/>
      <c r="K63" s="14">
        <f t="shared" si="15"/>
        <v>1</v>
      </c>
      <c r="L63" s="10"/>
      <c r="M63" s="10"/>
      <c r="N63" s="52"/>
      <c r="O63" s="52"/>
      <c r="P63" s="51"/>
      <c r="Q63" s="51"/>
      <c r="R63" s="55">
        <v>1</v>
      </c>
      <c r="S63" s="56"/>
      <c r="T63" s="14">
        <f t="shared" si="16"/>
        <v>1</v>
      </c>
      <c r="U63" s="12"/>
      <c r="V63" s="10"/>
      <c r="W63" s="13"/>
      <c r="X63" s="10"/>
      <c r="Y63" s="51"/>
      <c r="Z63" s="51"/>
      <c r="AA63" s="52"/>
      <c r="AB63" s="51"/>
      <c r="AC63" s="52"/>
      <c r="AD63" s="54">
        <v>1</v>
      </c>
      <c r="AE63" s="15">
        <f t="shared" si="17"/>
        <v>1</v>
      </c>
      <c r="AF63" s="12"/>
      <c r="AG63" s="51"/>
      <c r="AH63" s="58"/>
      <c r="AI63" s="59"/>
      <c r="AJ63" s="58"/>
      <c r="AK63" s="58"/>
      <c r="AL63" s="60"/>
      <c r="AM63" s="61">
        <v>1</v>
      </c>
      <c r="AN63" s="62"/>
      <c r="AO63" s="20">
        <f t="shared" si="18"/>
        <v>1</v>
      </c>
      <c r="AP63" s="21">
        <f t="shared" si="19"/>
        <v>4</v>
      </c>
    </row>
    <row r="64" spans="1:42" ht="15.75" customHeight="1" x14ac:dyDescent="0.3">
      <c r="A64" s="31" t="s">
        <v>72</v>
      </c>
      <c r="B64" s="9"/>
      <c r="C64" s="10"/>
      <c r="D64" s="11"/>
      <c r="E64" s="12"/>
      <c r="F64" s="51"/>
      <c r="G64" s="51"/>
      <c r="H64" s="52"/>
      <c r="I64" s="51"/>
      <c r="J64" s="51"/>
      <c r="K64" s="14">
        <f t="shared" si="15"/>
        <v>0</v>
      </c>
      <c r="L64" s="10"/>
      <c r="M64" s="10"/>
      <c r="N64" s="52"/>
      <c r="O64" s="52"/>
      <c r="P64" s="51"/>
      <c r="Q64" s="51"/>
      <c r="R64" s="55">
        <v>1</v>
      </c>
      <c r="S64" s="56"/>
      <c r="T64" s="14">
        <f t="shared" si="16"/>
        <v>1</v>
      </c>
      <c r="U64" s="12"/>
      <c r="V64" s="10"/>
      <c r="W64" s="13"/>
      <c r="X64" s="10"/>
      <c r="Y64" s="51"/>
      <c r="Z64" s="51"/>
      <c r="AA64" s="52"/>
      <c r="AB64" s="51"/>
      <c r="AC64" s="52"/>
      <c r="AD64" s="54">
        <v>1</v>
      </c>
      <c r="AE64" s="15">
        <f t="shared" si="17"/>
        <v>1</v>
      </c>
      <c r="AF64" s="12"/>
      <c r="AG64" s="51"/>
      <c r="AH64" s="58"/>
      <c r="AI64" s="59"/>
      <c r="AJ64" s="58"/>
      <c r="AK64" s="58"/>
      <c r="AL64" s="60"/>
      <c r="AM64" s="61">
        <v>1</v>
      </c>
      <c r="AN64" s="62"/>
      <c r="AO64" s="20">
        <f t="shared" si="18"/>
        <v>1</v>
      </c>
      <c r="AP64" s="21">
        <f t="shared" si="19"/>
        <v>3</v>
      </c>
    </row>
    <row r="65" spans="1:42" ht="15.75" customHeight="1" x14ac:dyDescent="0.3">
      <c r="A65" s="31" t="s">
        <v>62</v>
      </c>
      <c r="B65" s="9"/>
      <c r="C65" s="10"/>
      <c r="D65" s="11"/>
      <c r="E65" s="12"/>
      <c r="F65" s="51"/>
      <c r="G65" s="51"/>
      <c r="H65" s="52"/>
      <c r="I65" s="51"/>
      <c r="J65" s="51"/>
      <c r="K65" s="14">
        <f t="shared" si="15"/>
        <v>0</v>
      </c>
      <c r="L65" s="10"/>
      <c r="M65" s="10"/>
      <c r="N65" s="52"/>
      <c r="O65" s="52"/>
      <c r="P65" s="51"/>
      <c r="Q65" s="51"/>
      <c r="R65" s="52"/>
      <c r="S65" s="56"/>
      <c r="T65" s="14">
        <f t="shared" si="16"/>
        <v>0</v>
      </c>
      <c r="U65" s="12"/>
      <c r="V65" s="10"/>
      <c r="W65" s="13"/>
      <c r="X65" s="10"/>
      <c r="Y65" s="51"/>
      <c r="Z65" s="51"/>
      <c r="AA65" s="52"/>
      <c r="AB65" s="51"/>
      <c r="AC65" s="52"/>
      <c r="AD65" s="51"/>
      <c r="AE65" s="15">
        <f t="shared" si="17"/>
        <v>0</v>
      </c>
      <c r="AF65" s="12"/>
      <c r="AG65" s="51"/>
      <c r="AH65" s="58"/>
      <c r="AI65" s="59"/>
      <c r="AJ65" s="58"/>
      <c r="AK65" s="58"/>
      <c r="AL65" s="60"/>
      <c r="AM65" s="62"/>
      <c r="AN65" s="62"/>
      <c r="AO65" s="20">
        <f t="shared" si="18"/>
        <v>0</v>
      </c>
      <c r="AP65" s="21">
        <f t="shared" si="19"/>
        <v>0</v>
      </c>
    </row>
    <row r="66" spans="1:42" ht="15.75" customHeight="1" x14ac:dyDescent="0.3">
      <c r="A66" s="31" t="s">
        <v>78</v>
      </c>
      <c r="B66" s="9"/>
      <c r="C66" s="10"/>
      <c r="D66" s="11"/>
      <c r="E66" s="12"/>
      <c r="F66" s="51"/>
      <c r="G66" s="51"/>
      <c r="H66" s="52"/>
      <c r="I66" s="51"/>
      <c r="J66" s="54">
        <v>1</v>
      </c>
      <c r="K66" s="14">
        <f t="shared" si="15"/>
        <v>1</v>
      </c>
      <c r="L66" s="10"/>
      <c r="M66" s="10"/>
      <c r="N66" s="52"/>
      <c r="O66" s="52"/>
      <c r="P66" s="51"/>
      <c r="Q66" s="51"/>
      <c r="R66" s="55">
        <v>1</v>
      </c>
      <c r="S66" s="56"/>
      <c r="T66" s="14">
        <f t="shared" si="16"/>
        <v>1</v>
      </c>
      <c r="U66" s="12"/>
      <c r="V66" s="10"/>
      <c r="W66" s="13"/>
      <c r="X66" s="10"/>
      <c r="Y66" s="51"/>
      <c r="Z66" s="51"/>
      <c r="AA66" s="52"/>
      <c r="AB66" s="51"/>
      <c r="AC66" s="55">
        <v>1</v>
      </c>
      <c r="AD66" s="51"/>
      <c r="AE66" s="15">
        <f t="shared" si="17"/>
        <v>1</v>
      </c>
      <c r="AF66" s="12"/>
      <c r="AG66" s="51"/>
      <c r="AH66" s="58"/>
      <c r="AI66" s="59"/>
      <c r="AJ66" s="58"/>
      <c r="AK66" s="58"/>
      <c r="AL66" s="64">
        <v>1</v>
      </c>
      <c r="AM66" s="62"/>
      <c r="AN66" s="62"/>
      <c r="AO66" s="20">
        <f t="shared" si="18"/>
        <v>1</v>
      </c>
      <c r="AP66" s="21">
        <f t="shared" si="19"/>
        <v>4</v>
      </c>
    </row>
    <row r="67" spans="1:42" ht="15.75" customHeight="1" x14ac:dyDescent="0.3">
      <c r="A67" s="31" t="s">
        <v>80</v>
      </c>
      <c r="B67" s="9"/>
      <c r="C67" s="10"/>
      <c r="D67" s="11"/>
      <c r="E67" s="12"/>
      <c r="F67" s="51"/>
      <c r="G67" s="51"/>
      <c r="H67" s="52"/>
      <c r="I67" s="51"/>
      <c r="J67" s="51"/>
      <c r="K67" s="14">
        <f t="shared" si="15"/>
        <v>0</v>
      </c>
      <c r="L67" s="10"/>
      <c r="M67" s="10"/>
      <c r="N67" s="52"/>
      <c r="O67" s="52"/>
      <c r="P67" s="51"/>
      <c r="Q67" s="51"/>
      <c r="R67" s="55">
        <v>1</v>
      </c>
      <c r="S67" s="56"/>
      <c r="T67" s="14">
        <f t="shared" si="16"/>
        <v>1</v>
      </c>
      <c r="U67" s="12"/>
      <c r="V67" s="10"/>
      <c r="W67" s="13"/>
      <c r="X67" s="10"/>
      <c r="Y67" s="51"/>
      <c r="Z67" s="51"/>
      <c r="AA67" s="52"/>
      <c r="AB67" s="54">
        <v>1</v>
      </c>
      <c r="AC67" s="52"/>
      <c r="AD67" s="51"/>
      <c r="AE67" s="15">
        <f t="shared" si="17"/>
        <v>1</v>
      </c>
      <c r="AF67" s="12"/>
      <c r="AG67" s="51"/>
      <c r="AH67" s="58"/>
      <c r="AI67" s="59"/>
      <c r="AJ67" s="58"/>
      <c r="AK67" s="58"/>
      <c r="AL67" s="64">
        <v>1</v>
      </c>
      <c r="AM67" s="62"/>
      <c r="AN67" s="62"/>
      <c r="AO67" s="20">
        <f t="shared" si="18"/>
        <v>1</v>
      </c>
      <c r="AP67" s="21">
        <f t="shared" si="19"/>
        <v>3</v>
      </c>
    </row>
    <row r="68" spans="1:42" ht="15.75" customHeight="1" x14ac:dyDescent="0.3">
      <c r="A68" s="31" t="s">
        <v>63</v>
      </c>
      <c r="B68" s="9"/>
      <c r="C68" s="10"/>
      <c r="D68" s="11"/>
      <c r="E68" s="12"/>
      <c r="F68" s="51"/>
      <c r="G68" s="51"/>
      <c r="H68" s="52"/>
      <c r="I68" s="51"/>
      <c r="J68" s="54">
        <v>1</v>
      </c>
      <c r="K68" s="14">
        <f t="shared" si="15"/>
        <v>1</v>
      </c>
      <c r="L68" s="10"/>
      <c r="M68" s="10"/>
      <c r="N68" s="52"/>
      <c r="O68" s="52"/>
      <c r="P68" s="51"/>
      <c r="Q68" s="51"/>
      <c r="R68" s="52"/>
      <c r="S68" s="57">
        <v>1</v>
      </c>
      <c r="T68" s="14">
        <f t="shared" si="16"/>
        <v>1</v>
      </c>
      <c r="U68" s="12"/>
      <c r="V68" s="10"/>
      <c r="W68" s="13"/>
      <c r="X68" s="10"/>
      <c r="Y68" s="51"/>
      <c r="Z68" s="51"/>
      <c r="AA68" s="52"/>
      <c r="AB68" s="54">
        <v>1</v>
      </c>
      <c r="AC68" s="52"/>
      <c r="AD68" s="51"/>
      <c r="AE68" s="15">
        <f t="shared" si="17"/>
        <v>1</v>
      </c>
      <c r="AF68" s="12"/>
      <c r="AG68" s="51"/>
      <c r="AH68" s="58"/>
      <c r="AI68" s="59"/>
      <c r="AJ68" s="58"/>
      <c r="AK68" s="58"/>
      <c r="AL68" s="64">
        <v>1</v>
      </c>
      <c r="AM68" s="62"/>
      <c r="AN68" s="62"/>
      <c r="AO68" s="20">
        <f t="shared" si="18"/>
        <v>1</v>
      </c>
      <c r="AP68" s="21">
        <f t="shared" si="19"/>
        <v>4</v>
      </c>
    </row>
    <row r="69" spans="1:42" ht="15.75" customHeight="1" x14ac:dyDescent="0.3">
      <c r="A69" s="31" t="s">
        <v>65</v>
      </c>
      <c r="B69" s="9"/>
      <c r="C69" s="10"/>
      <c r="D69" s="11"/>
      <c r="E69" s="12"/>
      <c r="F69" s="51"/>
      <c r="G69" s="51"/>
      <c r="H69" s="52"/>
      <c r="I69" s="51"/>
      <c r="J69" s="51"/>
      <c r="K69" s="14">
        <f t="shared" si="15"/>
        <v>0</v>
      </c>
      <c r="L69" s="10"/>
      <c r="M69" s="10"/>
      <c r="N69" s="52"/>
      <c r="O69" s="52"/>
      <c r="P69" s="51"/>
      <c r="Q69" s="51"/>
      <c r="R69" s="52"/>
      <c r="S69" s="56"/>
      <c r="T69" s="14">
        <f t="shared" si="16"/>
        <v>0</v>
      </c>
      <c r="U69" s="12"/>
      <c r="V69" s="10"/>
      <c r="W69" s="13"/>
      <c r="X69" s="10"/>
      <c r="Y69" s="51"/>
      <c r="Z69" s="51"/>
      <c r="AA69" s="52"/>
      <c r="AB69" s="51"/>
      <c r="AC69" s="52"/>
      <c r="AD69" s="51"/>
      <c r="AE69" s="15">
        <f t="shared" si="17"/>
        <v>0</v>
      </c>
      <c r="AF69" s="12"/>
      <c r="AG69" s="51"/>
      <c r="AH69" s="58"/>
      <c r="AI69" s="59"/>
      <c r="AJ69" s="58"/>
      <c r="AK69" s="58"/>
      <c r="AL69" s="60"/>
      <c r="AM69" s="62"/>
      <c r="AN69" s="62"/>
      <c r="AO69" s="20">
        <f t="shared" si="18"/>
        <v>0</v>
      </c>
      <c r="AP69" s="21">
        <f t="shared" si="19"/>
        <v>0</v>
      </c>
    </row>
    <row r="70" spans="1:42" ht="15.75" customHeight="1" x14ac:dyDescent="0.3">
      <c r="A70" s="31" t="s">
        <v>66</v>
      </c>
      <c r="B70" s="9"/>
      <c r="C70" s="10"/>
      <c r="D70" s="11"/>
      <c r="E70" s="12"/>
      <c r="F70" s="51"/>
      <c r="G70" s="51"/>
      <c r="H70" s="52"/>
      <c r="I70" s="51"/>
      <c r="J70" s="51"/>
      <c r="K70" s="14">
        <f t="shared" si="15"/>
        <v>0</v>
      </c>
      <c r="L70" s="10"/>
      <c r="M70" s="10"/>
      <c r="N70" s="52"/>
      <c r="O70" s="52"/>
      <c r="P70" s="51"/>
      <c r="Q70" s="51"/>
      <c r="R70" s="52"/>
      <c r="S70" s="57">
        <v>1</v>
      </c>
      <c r="T70" s="14">
        <f t="shared" si="16"/>
        <v>1</v>
      </c>
      <c r="U70" s="12"/>
      <c r="V70" s="10"/>
      <c r="W70" s="13"/>
      <c r="X70" s="10"/>
      <c r="Y70" s="51"/>
      <c r="Z70" s="51"/>
      <c r="AA70" s="52"/>
      <c r="AB70" s="51"/>
      <c r="AC70" s="52"/>
      <c r="AD70" s="51"/>
      <c r="AE70" s="15">
        <f t="shared" si="17"/>
        <v>0</v>
      </c>
      <c r="AF70" s="12"/>
      <c r="AG70" s="51"/>
      <c r="AH70" s="58"/>
      <c r="AI70" s="59"/>
      <c r="AJ70" s="58"/>
      <c r="AK70" s="58"/>
      <c r="AL70" s="60"/>
      <c r="AM70" s="61">
        <v>1</v>
      </c>
      <c r="AN70" s="62"/>
      <c r="AO70" s="20">
        <f t="shared" si="18"/>
        <v>1</v>
      </c>
      <c r="AP70" s="21">
        <f t="shared" si="19"/>
        <v>2</v>
      </c>
    </row>
    <row r="71" spans="1:42" ht="15.75" customHeight="1" x14ac:dyDescent="0.3">
      <c r="A71" s="31" t="s">
        <v>67</v>
      </c>
      <c r="B71" s="9"/>
      <c r="C71" s="10"/>
      <c r="D71" s="11"/>
      <c r="E71" s="12"/>
      <c r="F71" s="51"/>
      <c r="G71" s="51"/>
      <c r="H71" s="52"/>
      <c r="I71" s="51"/>
      <c r="J71" s="51"/>
      <c r="K71" s="14">
        <f t="shared" si="15"/>
        <v>0</v>
      </c>
      <c r="L71" s="10"/>
      <c r="M71" s="10"/>
      <c r="N71" s="52"/>
      <c r="O71" s="52"/>
      <c r="P71" s="51"/>
      <c r="Q71" s="51"/>
      <c r="R71" s="52"/>
      <c r="S71" s="56"/>
      <c r="T71" s="14">
        <f t="shared" si="16"/>
        <v>0</v>
      </c>
      <c r="U71" s="12"/>
      <c r="V71" s="10"/>
      <c r="W71" s="13"/>
      <c r="X71" s="10"/>
      <c r="Y71" s="51"/>
      <c r="Z71" s="51"/>
      <c r="AA71" s="52"/>
      <c r="AB71" s="51"/>
      <c r="AC71" s="52"/>
      <c r="AD71" s="51"/>
      <c r="AE71" s="15">
        <f t="shared" si="17"/>
        <v>0</v>
      </c>
      <c r="AF71" s="12"/>
      <c r="AG71" s="51"/>
      <c r="AH71" s="58"/>
      <c r="AI71" s="59"/>
      <c r="AJ71" s="58"/>
      <c r="AK71" s="58"/>
      <c r="AL71" s="60"/>
      <c r="AM71" s="62"/>
      <c r="AN71" s="62"/>
      <c r="AO71" s="20">
        <f t="shared" si="18"/>
        <v>0</v>
      </c>
      <c r="AP71" s="21">
        <f t="shared" si="19"/>
        <v>0</v>
      </c>
    </row>
    <row r="72" spans="1:42" ht="15.75" customHeight="1" x14ac:dyDescent="0.3">
      <c r="A72" s="31" t="s">
        <v>81</v>
      </c>
      <c r="B72" s="9"/>
      <c r="C72" s="10"/>
      <c r="D72" s="11"/>
      <c r="E72" s="12"/>
      <c r="F72" s="10"/>
      <c r="G72" s="10"/>
      <c r="H72" s="13"/>
      <c r="I72" s="10"/>
      <c r="J72" s="10"/>
      <c r="K72" s="14">
        <f t="shared" si="15"/>
        <v>0</v>
      </c>
      <c r="L72" s="10"/>
      <c r="M72" s="10"/>
      <c r="N72" s="52"/>
      <c r="O72" s="52"/>
      <c r="P72" s="51"/>
      <c r="Q72" s="51"/>
      <c r="R72" s="52"/>
      <c r="S72" s="57">
        <v>1</v>
      </c>
      <c r="T72" s="14">
        <f t="shared" si="16"/>
        <v>1</v>
      </c>
      <c r="U72" s="12"/>
      <c r="V72" s="10"/>
      <c r="W72" s="13"/>
      <c r="X72" s="10"/>
      <c r="Y72" s="51"/>
      <c r="Z72" s="51"/>
      <c r="AA72" s="52"/>
      <c r="AB72" s="51"/>
      <c r="AC72" s="52"/>
      <c r="AD72" s="51"/>
      <c r="AE72" s="15">
        <f t="shared" si="17"/>
        <v>0</v>
      </c>
      <c r="AF72" s="12"/>
      <c r="AG72" s="51"/>
      <c r="AH72" s="58"/>
      <c r="AI72" s="59"/>
      <c r="AJ72" s="58"/>
      <c r="AK72" s="65">
        <v>1</v>
      </c>
      <c r="AL72" s="60"/>
      <c r="AM72" s="62"/>
      <c r="AN72" s="62"/>
      <c r="AO72" s="20">
        <f t="shared" si="18"/>
        <v>1</v>
      </c>
      <c r="AP72" s="21">
        <f t="shared" si="19"/>
        <v>2</v>
      </c>
    </row>
    <row r="73" spans="1:42" ht="15.75" customHeight="1" x14ac:dyDescent="0.3">
      <c r="A73" s="24" t="s">
        <v>69</v>
      </c>
      <c r="B73" s="25"/>
      <c r="C73" s="26"/>
      <c r="D73" s="26"/>
      <c r="E73" s="26"/>
      <c r="F73" s="26"/>
      <c r="G73" s="26"/>
      <c r="H73" s="26"/>
      <c r="I73" s="26"/>
      <c r="J73" s="26"/>
      <c r="K73" s="27">
        <f>SUM(K56:K72)</f>
        <v>9</v>
      </c>
      <c r="L73" s="26"/>
      <c r="M73" s="26"/>
      <c r="N73" s="26"/>
      <c r="O73" s="26"/>
      <c r="P73" s="28"/>
      <c r="Q73" s="26"/>
      <c r="R73" s="26"/>
      <c r="S73" s="26"/>
      <c r="T73" s="27">
        <f>SUM(T61:T72)</f>
        <v>9</v>
      </c>
      <c r="U73" s="29"/>
      <c r="V73" s="26"/>
      <c r="W73" s="26"/>
      <c r="X73" s="26"/>
      <c r="Y73" s="26"/>
      <c r="Z73" s="26"/>
      <c r="AA73" s="26"/>
      <c r="AB73" s="26"/>
      <c r="AC73" s="26"/>
      <c r="AD73" s="26"/>
      <c r="AE73" s="27">
        <f>SUM(AE61:AE72)</f>
        <v>7</v>
      </c>
      <c r="AF73" s="29"/>
      <c r="AG73" s="26"/>
      <c r="AH73" s="30"/>
      <c r="AI73" s="28"/>
      <c r="AJ73" s="26"/>
      <c r="AK73" s="29"/>
      <c r="AL73" s="30"/>
      <c r="AM73" s="30"/>
      <c r="AN73" s="30"/>
      <c r="AO73" s="27">
        <f>SUM(AO61:AO72)</f>
        <v>9</v>
      </c>
      <c r="AP73" s="27">
        <f>SUM(AP61:AP72)</f>
        <v>29</v>
      </c>
    </row>
    <row r="74" spans="1:42" ht="15.75" customHeight="1" x14ac:dyDescent="0.3">
      <c r="A74" s="93" t="s">
        <v>82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5"/>
    </row>
    <row r="75" spans="1:42" ht="15.75" customHeight="1" x14ac:dyDescent="0.3">
      <c r="A75" s="31" t="s">
        <v>57</v>
      </c>
      <c r="B75" s="9"/>
      <c r="C75" s="10"/>
      <c r="D75" s="11"/>
      <c r="E75" s="12"/>
      <c r="F75" s="51"/>
      <c r="G75" s="51"/>
      <c r="H75" s="52"/>
      <c r="I75" s="51"/>
      <c r="J75" s="54">
        <v>1</v>
      </c>
      <c r="K75" s="14">
        <f>COUNT(B75:J75)</f>
        <v>1</v>
      </c>
      <c r="L75" s="51"/>
      <c r="M75" s="51"/>
      <c r="N75" s="52"/>
      <c r="O75" s="52"/>
      <c r="P75" s="51"/>
      <c r="Q75" s="54">
        <v>1</v>
      </c>
      <c r="R75" s="52"/>
      <c r="S75" s="56"/>
      <c r="T75" s="14">
        <v>1</v>
      </c>
      <c r="U75" s="12"/>
      <c r="V75" s="10"/>
      <c r="W75" s="52"/>
      <c r="X75" s="51"/>
      <c r="Y75" s="51"/>
      <c r="Z75" s="51"/>
      <c r="AA75" s="52"/>
      <c r="AB75" s="51"/>
      <c r="AC75" s="52"/>
      <c r="AD75" s="54">
        <v>1</v>
      </c>
      <c r="AE75" s="15">
        <f>COUNT(U75:AD75)</f>
        <v>1</v>
      </c>
      <c r="AF75" s="63"/>
      <c r="AG75" s="51"/>
      <c r="AH75" s="58"/>
      <c r="AI75" s="59"/>
      <c r="AJ75" s="65">
        <v>1</v>
      </c>
      <c r="AK75" s="58"/>
      <c r="AL75" s="60"/>
      <c r="AM75" s="62"/>
      <c r="AN75" s="62"/>
      <c r="AO75" s="20">
        <v>1</v>
      </c>
      <c r="AP75" s="21">
        <f>SUM(K75, T75, AE75, AO75)</f>
        <v>4</v>
      </c>
    </row>
    <row r="76" spans="1:42" ht="15.75" customHeight="1" x14ac:dyDescent="0.3">
      <c r="A76" s="31" t="s">
        <v>58</v>
      </c>
      <c r="B76" s="32"/>
      <c r="C76" s="33"/>
      <c r="D76" s="34"/>
      <c r="E76" s="33"/>
      <c r="F76" s="67"/>
      <c r="G76" s="67"/>
      <c r="H76" s="68"/>
      <c r="I76" s="67"/>
      <c r="J76" s="69">
        <v>1</v>
      </c>
      <c r="K76" s="35">
        <v>1</v>
      </c>
      <c r="L76" s="67"/>
      <c r="M76" s="67"/>
      <c r="N76" s="68"/>
      <c r="O76" s="68"/>
      <c r="P76" s="67"/>
      <c r="Q76" s="69">
        <v>1</v>
      </c>
      <c r="R76" s="68"/>
      <c r="S76" s="70"/>
      <c r="T76" s="35">
        <v>1</v>
      </c>
      <c r="U76" s="36"/>
      <c r="V76" s="33"/>
      <c r="W76" s="68"/>
      <c r="X76" s="67"/>
      <c r="Y76" s="67"/>
      <c r="Z76" s="67"/>
      <c r="AA76" s="68"/>
      <c r="AB76" s="67"/>
      <c r="AC76" s="68"/>
      <c r="AD76" s="69">
        <v>1</v>
      </c>
      <c r="AE76" s="37">
        <v>1</v>
      </c>
      <c r="AF76" s="78"/>
      <c r="AG76" s="67"/>
      <c r="AH76" s="79"/>
      <c r="AI76" s="80"/>
      <c r="AJ76" s="81">
        <v>1</v>
      </c>
      <c r="AK76" s="79"/>
      <c r="AL76" s="79"/>
      <c r="AM76" s="82"/>
      <c r="AN76" s="83"/>
      <c r="AO76" s="38">
        <v>1</v>
      </c>
      <c r="AP76" s="21">
        <f t="shared" ref="AP76:AP90" si="20">SUM(K76, T76, AE76, AO76)</f>
        <v>4</v>
      </c>
    </row>
    <row r="77" spans="1:42" ht="15.75" customHeight="1" x14ac:dyDescent="0.3">
      <c r="A77" s="31" t="s">
        <v>59</v>
      </c>
      <c r="B77" s="32"/>
      <c r="C77" s="33"/>
      <c r="D77" s="34"/>
      <c r="E77" s="33"/>
      <c r="F77" s="51"/>
      <c r="G77" s="67"/>
      <c r="H77" s="68"/>
      <c r="I77" s="54">
        <v>1</v>
      </c>
      <c r="J77" s="67"/>
      <c r="K77" s="14">
        <v>1</v>
      </c>
      <c r="L77" s="67"/>
      <c r="M77" s="67"/>
      <c r="N77" s="68"/>
      <c r="O77" s="68"/>
      <c r="P77" s="67"/>
      <c r="Q77" s="69">
        <v>1</v>
      </c>
      <c r="R77" s="52"/>
      <c r="S77" s="70"/>
      <c r="T77" s="35">
        <v>1</v>
      </c>
      <c r="U77" s="36"/>
      <c r="V77" s="33"/>
      <c r="W77" s="68"/>
      <c r="X77" s="67"/>
      <c r="Y77" s="67"/>
      <c r="Z77" s="67"/>
      <c r="AA77" s="68"/>
      <c r="AB77" s="67"/>
      <c r="AC77" s="71">
        <v>1</v>
      </c>
      <c r="AD77" s="67"/>
      <c r="AE77" s="37">
        <v>1</v>
      </c>
      <c r="AF77" s="78"/>
      <c r="AG77" s="67"/>
      <c r="AH77" s="79"/>
      <c r="AI77" s="80"/>
      <c r="AJ77" s="79"/>
      <c r="AK77" s="79"/>
      <c r="AL77" s="81">
        <v>1</v>
      </c>
      <c r="AM77" s="82"/>
      <c r="AN77" s="83"/>
      <c r="AO77" s="38">
        <v>1</v>
      </c>
      <c r="AP77" s="21">
        <f t="shared" si="20"/>
        <v>4</v>
      </c>
    </row>
    <row r="78" spans="1:42" ht="15.75" customHeight="1" x14ac:dyDescent="0.3">
      <c r="A78" s="31" t="s">
        <v>74</v>
      </c>
      <c r="B78" s="32"/>
      <c r="C78" s="33"/>
      <c r="D78" s="34"/>
      <c r="E78" s="33"/>
      <c r="F78" s="67"/>
      <c r="G78" s="67"/>
      <c r="H78" s="68"/>
      <c r="I78" s="69">
        <v>1</v>
      </c>
      <c r="J78" s="67"/>
      <c r="K78" s="35">
        <v>1</v>
      </c>
      <c r="L78" s="67"/>
      <c r="M78" s="67"/>
      <c r="N78" s="68"/>
      <c r="O78" s="68"/>
      <c r="P78" s="67"/>
      <c r="Q78" s="67"/>
      <c r="R78" s="71">
        <v>1</v>
      </c>
      <c r="S78" s="70"/>
      <c r="T78" s="35">
        <v>1</v>
      </c>
      <c r="U78" s="36"/>
      <c r="V78" s="33"/>
      <c r="W78" s="68"/>
      <c r="X78" s="67"/>
      <c r="Y78" s="67"/>
      <c r="Z78" s="67"/>
      <c r="AA78" s="68"/>
      <c r="AB78" s="67"/>
      <c r="AC78" s="71">
        <v>1</v>
      </c>
      <c r="AD78" s="67"/>
      <c r="AE78" s="37">
        <v>1</v>
      </c>
      <c r="AF78" s="78"/>
      <c r="AG78" s="67"/>
      <c r="AH78" s="79"/>
      <c r="AI78" s="80"/>
      <c r="AJ78" s="79"/>
      <c r="AK78" s="81">
        <v>1</v>
      </c>
      <c r="AL78" s="79"/>
      <c r="AM78" s="82"/>
      <c r="AN78" s="83"/>
      <c r="AO78" s="38">
        <v>1</v>
      </c>
      <c r="AP78" s="21">
        <f t="shared" si="20"/>
        <v>4</v>
      </c>
    </row>
    <row r="79" spans="1:42" ht="15.75" customHeight="1" x14ac:dyDescent="0.3">
      <c r="A79" s="31" t="s">
        <v>75</v>
      </c>
      <c r="B79" s="32"/>
      <c r="C79" s="33"/>
      <c r="D79" s="34"/>
      <c r="E79" s="33"/>
      <c r="F79" s="67"/>
      <c r="G79" s="67"/>
      <c r="H79" s="68"/>
      <c r="I79" s="69">
        <v>1</v>
      </c>
      <c r="J79" s="67"/>
      <c r="K79" s="35">
        <v>1</v>
      </c>
      <c r="L79" s="67"/>
      <c r="M79" s="67"/>
      <c r="N79" s="68"/>
      <c r="O79" s="68"/>
      <c r="P79" s="67"/>
      <c r="Q79" s="67"/>
      <c r="R79" s="71">
        <v>1</v>
      </c>
      <c r="S79" s="70"/>
      <c r="T79" s="35">
        <v>1</v>
      </c>
      <c r="U79" s="36"/>
      <c r="V79" s="33"/>
      <c r="W79" s="68"/>
      <c r="X79" s="67"/>
      <c r="Y79" s="67"/>
      <c r="Z79" s="67"/>
      <c r="AA79" s="68"/>
      <c r="AB79" s="67"/>
      <c r="AC79" s="71">
        <v>1</v>
      </c>
      <c r="AD79" s="67"/>
      <c r="AE79" s="37">
        <v>1</v>
      </c>
      <c r="AF79" s="78"/>
      <c r="AG79" s="67"/>
      <c r="AH79" s="79"/>
      <c r="AI79" s="80"/>
      <c r="AJ79" s="79"/>
      <c r="AK79" s="81">
        <v>1</v>
      </c>
      <c r="AL79" s="79"/>
      <c r="AM79" s="82"/>
      <c r="AN79" s="83"/>
      <c r="AO79" s="38">
        <v>1</v>
      </c>
      <c r="AP79" s="21">
        <f t="shared" si="20"/>
        <v>4</v>
      </c>
    </row>
    <row r="80" spans="1:42" ht="15.75" customHeight="1" x14ac:dyDescent="0.3">
      <c r="A80" s="31" t="s">
        <v>76</v>
      </c>
      <c r="B80" s="32"/>
      <c r="C80" s="33"/>
      <c r="D80" s="34"/>
      <c r="E80" s="33"/>
      <c r="F80" s="67"/>
      <c r="G80" s="67"/>
      <c r="H80" s="68"/>
      <c r="I80" s="69">
        <v>1</v>
      </c>
      <c r="J80" s="67"/>
      <c r="K80" s="35">
        <v>1</v>
      </c>
      <c r="L80" s="67"/>
      <c r="M80" s="67"/>
      <c r="N80" s="68"/>
      <c r="O80" s="68"/>
      <c r="P80" s="67"/>
      <c r="Q80" s="67"/>
      <c r="R80" s="71">
        <v>1</v>
      </c>
      <c r="S80" s="70"/>
      <c r="T80" s="35">
        <v>1</v>
      </c>
      <c r="U80" s="36"/>
      <c r="V80" s="33"/>
      <c r="W80" s="68"/>
      <c r="X80" s="67"/>
      <c r="Y80" s="67"/>
      <c r="Z80" s="67"/>
      <c r="AA80" s="68"/>
      <c r="AB80" s="67"/>
      <c r="AC80" s="71">
        <v>1</v>
      </c>
      <c r="AD80" s="67"/>
      <c r="AE80" s="37">
        <v>1</v>
      </c>
      <c r="AF80" s="78"/>
      <c r="AG80" s="67"/>
      <c r="AH80" s="79"/>
      <c r="AI80" s="80"/>
      <c r="AJ80" s="79"/>
      <c r="AK80" s="81">
        <v>1</v>
      </c>
      <c r="AL80" s="79"/>
      <c r="AM80" s="82"/>
      <c r="AN80" s="83"/>
      <c r="AO80" s="38">
        <v>1</v>
      </c>
      <c r="AP80" s="21">
        <f t="shared" si="20"/>
        <v>4</v>
      </c>
    </row>
    <row r="81" spans="1:42" ht="15.75" customHeight="1" x14ac:dyDescent="0.3">
      <c r="A81" s="31" t="s">
        <v>77</v>
      </c>
      <c r="B81" s="32"/>
      <c r="C81" s="33"/>
      <c r="D81" s="34"/>
      <c r="E81" s="33"/>
      <c r="F81" s="67"/>
      <c r="G81" s="67"/>
      <c r="H81" s="68"/>
      <c r="I81" s="69">
        <v>1</v>
      </c>
      <c r="J81" s="67"/>
      <c r="K81" s="35">
        <v>1</v>
      </c>
      <c r="L81" s="67"/>
      <c r="M81" s="67"/>
      <c r="N81" s="68"/>
      <c r="O81" s="68"/>
      <c r="P81" s="67"/>
      <c r="Q81" s="67"/>
      <c r="R81" s="71">
        <v>1</v>
      </c>
      <c r="S81" s="70"/>
      <c r="T81" s="35">
        <v>1</v>
      </c>
      <c r="U81" s="36"/>
      <c r="V81" s="33"/>
      <c r="W81" s="68"/>
      <c r="X81" s="67"/>
      <c r="Y81" s="67"/>
      <c r="Z81" s="67"/>
      <c r="AA81" s="68"/>
      <c r="AB81" s="67"/>
      <c r="AC81" s="68"/>
      <c r="AD81" s="69">
        <v>1</v>
      </c>
      <c r="AE81" s="37">
        <v>1</v>
      </c>
      <c r="AF81" s="78"/>
      <c r="AG81" s="67"/>
      <c r="AH81" s="79"/>
      <c r="AI81" s="80"/>
      <c r="AJ81" s="79"/>
      <c r="AK81" s="79"/>
      <c r="AL81" s="81">
        <v>1</v>
      </c>
      <c r="AM81" s="78"/>
      <c r="AN81" s="84"/>
      <c r="AO81" s="38">
        <v>1</v>
      </c>
      <c r="AP81" s="21">
        <f t="shared" si="20"/>
        <v>4</v>
      </c>
    </row>
    <row r="82" spans="1:42" ht="15.75" customHeight="1" x14ac:dyDescent="0.3">
      <c r="A82" s="31" t="s">
        <v>61</v>
      </c>
      <c r="B82" s="32"/>
      <c r="C82" s="33"/>
      <c r="D82" s="34"/>
      <c r="E82" s="33"/>
      <c r="F82" s="67"/>
      <c r="G82" s="67"/>
      <c r="H82" s="68"/>
      <c r="I82" s="67"/>
      <c r="J82" s="69">
        <v>1</v>
      </c>
      <c r="K82" s="35">
        <v>1</v>
      </c>
      <c r="L82" s="67"/>
      <c r="M82" s="67"/>
      <c r="N82" s="68"/>
      <c r="O82" s="68"/>
      <c r="P82" s="67"/>
      <c r="Q82" s="69">
        <v>1</v>
      </c>
      <c r="R82" s="68"/>
      <c r="S82" s="70"/>
      <c r="T82" s="35">
        <v>1</v>
      </c>
      <c r="U82" s="36"/>
      <c r="V82" s="33"/>
      <c r="W82" s="68"/>
      <c r="X82" s="67"/>
      <c r="Y82" s="67"/>
      <c r="Z82" s="67"/>
      <c r="AA82" s="68"/>
      <c r="AB82" s="67"/>
      <c r="AC82" s="71">
        <v>1</v>
      </c>
      <c r="AD82" s="67"/>
      <c r="AE82" s="37">
        <v>1</v>
      </c>
      <c r="AF82" s="78"/>
      <c r="AG82" s="67"/>
      <c r="AH82" s="79"/>
      <c r="AI82" s="80"/>
      <c r="AJ82" s="79"/>
      <c r="AK82" s="79"/>
      <c r="AL82" s="81">
        <v>1</v>
      </c>
      <c r="AM82" s="78"/>
      <c r="AN82" s="78"/>
      <c r="AO82" s="39">
        <v>1</v>
      </c>
      <c r="AP82" s="21">
        <f t="shared" si="20"/>
        <v>4</v>
      </c>
    </row>
    <row r="83" spans="1:42" ht="15.75" customHeight="1" x14ac:dyDescent="0.3">
      <c r="A83" s="31" t="s">
        <v>72</v>
      </c>
      <c r="B83" s="32"/>
      <c r="C83" s="33"/>
      <c r="D83" s="34"/>
      <c r="E83" s="33"/>
      <c r="F83" s="67"/>
      <c r="G83" s="67"/>
      <c r="H83" s="68"/>
      <c r="I83" s="67"/>
      <c r="J83" s="67"/>
      <c r="K83" s="35"/>
      <c r="L83" s="67"/>
      <c r="M83" s="67"/>
      <c r="N83" s="68"/>
      <c r="O83" s="68"/>
      <c r="P83" s="67"/>
      <c r="Q83" s="69">
        <v>1</v>
      </c>
      <c r="R83" s="68"/>
      <c r="S83" s="70"/>
      <c r="T83" s="35">
        <v>1</v>
      </c>
      <c r="U83" s="36"/>
      <c r="V83" s="33"/>
      <c r="W83" s="68"/>
      <c r="X83" s="67"/>
      <c r="Y83" s="67"/>
      <c r="Z83" s="67"/>
      <c r="AA83" s="68"/>
      <c r="AB83" s="67"/>
      <c r="AC83" s="71">
        <v>1</v>
      </c>
      <c r="AD83" s="67"/>
      <c r="AE83" s="37">
        <v>1</v>
      </c>
      <c r="AF83" s="78"/>
      <c r="AG83" s="67"/>
      <c r="AH83" s="79"/>
      <c r="AI83" s="80"/>
      <c r="AJ83" s="79"/>
      <c r="AK83" s="79"/>
      <c r="AL83" s="81">
        <v>1</v>
      </c>
      <c r="AM83" s="78"/>
      <c r="AN83" s="78"/>
      <c r="AO83" s="39">
        <v>1</v>
      </c>
      <c r="AP83" s="21">
        <f t="shared" si="20"/>
        <v>3</v>
      </c>
    </row>
    <row r="84" spans="1:42" ht="15.75" customHeight="1" x14ac:dyDescent="0.3">
      <c r="A84" s="31" t="s">
        <v>62</v>
      </c>
      <c r="B84" s="32"/>
      <c r="C84" s="33"/>
      <c r="D84" s="34"/>
      <c r="E84" s="33"/>
      <c r="F84" s="67"/>
      <c r="G84" s="67"/>
      <c r="H84" s="68"/>
      <c r="I84" s="67"/>
      <c r="J84" s="67"/>
      <c r="K84" s="35"/>
      <c r="L84" s="67"/>
      <c r="M84" s="67"/>
      <c r="N84" s="68"/>
      <c r="O84" s="68"/>
      <c r="P84" s="67"/>
      <c r="Q84" s="67"/>
      <c r="R84" s="68"/>
      <c r="S84" s="72"/>
      <c r="T84" s="35"/>
      <c r="U84" s="36"/>
      <c r="V84" s="33"/>
      <c r="W84" s="68"/>
      <c r="X84" s="67"/>
      <c r="Y84" s="67"/>
      <c r="Z84" s="67"/>
      <c r="AA84" s="68"/>
      <c r="AB84" s="67"/>
      <c r="AC84" s="68"/>
      <c r="AD84" s="67"/>
      <c r="AE84" s="37"/>
      <c r="AF84" s="78"/>
      <c r="AG84" s="67"/>
      <c r="AH84" s="79"/>
      <c r="AI84" s="80"/>
      <c r="AJ84" s="79"/>
      <c r="AK84" s="79"/>
      <c r="AL84" s="79"/>
      <c r="AM84" s="78"/>
      <c r="AN84" s="78"/>
      <c r="AO84" s="39"/>
      <c r="AP84" s="21">
        <f t="shared" si="20"/>
        <v>0</v>
      </c>
    </row>
    <row r="85" spans="1:42" ht="15.75" customHeight="1" x14ac:dyDescent="0.3">
      <c r="A85" s="31" t="s">
        <v>78</v>
      </c>
      <c r="B85" s="32"/>
      <c r="C85" s="33"/>
      <c r="D85" s="34"/>
      <c r="E85" s="33"/>
      <c r="F85" s="67"/>
      <c r="G85" s="67"/>
      <c r="H85" s="68"/>
      <c r="I85" s="67"/>
      <c r="J85" s="69">
        <v>1</v>
      </c>
      <c r="K85" s="35">
        <v>1</v>
      </c>
      <c r="L85" s="67"/>
      <c r="M85" s="67"/>
      <c r="N85" s="68"/>
      <c r="O85" s="68"/>
      <c r="P85" s="67"/>
      <c r="Q85" s="67"/>
      <c r="R85" s="71">
        <v>1</v>
      </c>
      <c r="S85" s="72"/>
      <c r="T85" s="35">
        <v>1</v>
      </c>
      <c r="U85" s="36"/>
      <c r="V85" s="33"/>
      <c r="W85" s="68"/>
      <c r="X85" s="67"/>
      <c r="Y85" s="67"/>
      <c r="Z85" s="67"/>
      <c r="AA85" s="68"/>
      <c r="AB85" s="69">
        <v>1</v>
      </c>
      <c r="AC85" s="68"/>
      <c r="AD85" s="67"/>
      <c r="AE85" s="37">
        <v>1</v>
      </c>
      <c r="AF85" s="78"/>
      <c r="AG85" s="67"/>
      <c r="AH85" s="79"/>
      <c r="AI85" s="80"/>
      <c r="AJ85" s="79"/>
      <c r="AK85" s="79"/>
      <c r="AL85" s="79"/>
      <c r="AM85" s="85">
        <v>1</v>
      </c>
      <c r="AN85" s="78"/>
      <c r="AO85" s="39">
        <v>1</v>
      </c>
      <c r="AP85" s="21">
        <f t="shared" si="20"/>
        <v>4</v>
      </c>
    </row>
    <row r="86" spans="1:42" ht="15.75" customHeight="1" x14ac:dyDescent="0.3">
      <c r="A86" s="31" t="s">
        <v>80</v>
      </c>
      <c r="B86" s="32"/>
      <c r="C86" s="33"/>
      <c r="D86" s="34"/>
      <c r="E86" s="33"/>
      <c r="F86" s="67"/>
      <c r="G86" s="67"/>
      <c r="H86" s="68"/>
      <c r="I86" s="67"/>
      <c r="J86" s="69">
        <v>1</v>
      </c>
      <c r="K86" s="35">
        <v>1</v>
      </c>
      <c r="L86" s="67"/>
      <c r="M86" s="67"/>
      <c r="N86" s="68"/>
      <c r="O86" s="68"/>
      <c r="P86" s="67"/>
      <c r="Q86" s="67"/>
      <c r="R86" s="71">
        <v>1</v>
      </c>
      <c r="S86" s="70"/>
      <c r="T86" s="35">
        <v>1</v>
      </c>
      <c r="U86" s="36"/>
      <c r="V86" s="33"/>
      <c r="W86" s="68"/>
      <c r="X86" s="67"/>
      <c r="Y86" s="67"/>
      <c r="Z86" s="67"/>
      <c r="AA86" s="68"/>
      <c r="AB86" s="69">
        <v>1</v>
      </c>
      <c r="AC86" s="68"/>
      <c r="AD86" s="67"/>
      <c r="AE86" s="37">
        <v>1</v>
      </c>
      <c r="AF86" s="78"/>
      <c r="AG86" s="67"/>
      <c r="AH86" s="79"/>
      <c r="AI86" s="80"/>
      <c r="AJ86" s="79"/>
      <c r="AK86" s="79"/>
      <c r="AL86" s="79"/>
      <c r="AM86" s="85">
        <v>1</v>
      </c>
      <c r="AN86" s="78"/>
      <c r="AO86" s="39">
        <v>1</v>
      </c>
      <c r="AP86" s="21">
        <f t="shared" si="20"/>
        <v>4</v>
      </c>
    </row>
    <row r="87" spans="1:42" ht="15.75" customHeight="1" x14ac:dyDescent="0.3">
      <c r="A87" s="31" t="s">
        <v>63</v>
      </c>
      <c r="B87" s="32"/>
      <c r="C87" s="33"/>
      <c r="D87" s="34"/>
      <c r="E87" s="33"/>
      <c r="F87" s="67"/>
      <c r="G87" s="67"/>
      <c r="H87" s="68"/>
      <c r="I87" s="67"/>
      <c r="J87" s="69">
        <v>1</v>
      </c>
      <c r="K87" s="35">
        <v>1</v>
      </c>
      <c r="L87" s="67"/>
      <c r="M87" s="67"/>
      <c r="N87" s="68"/>
      <c r="O87" s="68"/>
      <c r="P87" s="67"/>
      <c r="Q87" s="67"/>
      <c r="R87" s="73"/>
      <c r="S87" s="74">
        <v>1</v>
      </c>
      <c r="T87" s="35">
        <v>1</v>
      </c>
      <c r="U87" s="36"/>
      <c r="V87" s="33"/>
      <c r="W87" s="68"/>
      <c r="X87" s="67"/>
      <c r="Y87" s="67"/>
      <c r="Z87" s="67"/>
      <c r="AA87" s="68"/>
      <c r="AB87" s="69">
        <v>1</v>
      </c>
      <c r="AC87" s="68"/>
      <c r="AD87" s="67"/>
      <c r="AE87" s="37">
        <v>1</v>
      </c>
      <c r="AF87" s="78"/>
      <c r="AG87" s="67"/>
      <c r="AH87" s="79"/>
      <c r="AI87" s="80"/>
      <c r="AJ87" s="79"/>
      <c r="AK87" s="79"/>
      <c r="AL87" s="86"/>
      <c r="AM87" s="85">
        <v>1</v>
      </c>
      <c r="AN87" s="78"/>
      <c r="AO87" s="39">
        <v>1</v>
      </c>
      <c r="AP87" s="21">
        <f t="shared" si="20"/>
        <v>4</v>
      </c>
    </row>
    <row r="88" spans="1:42" ht="15.75" customHeight="1" x14ac:dyDescent="0.3">
      <c r="A88" s="31" t="s">
        <v>66</v>
      </c>
      <c r="B88" s="32"/>
      <c r="C88" s="33"/>
      <c r="D88" s="34"/>
      <c r="E88" s="33"/>
      <c r="F88" s="67"/>
      <c r="G88" s="67"/>
      <c r="H88" s="68"/>
      <c r="I88" s="67"/>
      <c r="J88" s="67"/>
      <c r="K88" s="35"/>
      <c r="L88" s="67"/>
      <c r="M88" s="67"/>
      <c r="N88" s="68"/>
      <c r="O88" s="68"/>
      <c r="P88" s="67"/>
      <c r="Q88" s="67"/>
      <c r="R88" s="68"/>
      <c r="S88" s="70"/>
      <c r="T88" s="35"/>
      <c r="U88" s="36"/>
      <c r="V88" s="33"/>
      <c r="W88" s="68"/>
      <c r="X88" s="67"/>
      <c r="Y88" s="67"/>
      <c r="Z88" s="67"/>
      <c r="AA88" s="68"/>
      <c r="AB88" s="67"/>
      <c r="AC88" s="68"/>
      <c r="AD88" s="67"/>
      <c r="AE88" s="37"/>
      <c r="AF88" s="78"/>
      <c r="AG88" s="67"/>
      <c r="AH88" s="79"/>
      <c r="AI88" s="80"/>
      <c r="AJ88" s="79"/>
      <c r="AK88" s="79"/>
      <c r="AL88" s="86"/>
      <c r="AM88" s="85">
        <v>1</v>
      </c>
      <c r="AN88" s="78"/>
      <c r="AO88" s="39">
        <v>1</v>
      </c>
      <c r="AP88" s="21">
        <f t="shared" si="20"/>
        <v>1</v>
      </c>
    </row>
    <row r="89" spans="1:42" ht="15.75" customHeight="1" x14ac:dyDescent="0.3">
      <c r="A89" s="31" t="s">
        <v>67</v>
      </c>
      <c r="B89" s="40"/>
      <c r="C89" s="41"/>
      <c r="D89" s="42"/>
      <c r="E89" s="41"/>
      <c r="F89" s="41"/>
      <c r="G89" s="41"/>
      <c r="H89" s="43"/>
      <c r="I89" s="41"/>
      <c r="J89" s="41"/>
      <c r="K89" s="44"/>
      <c r="L89" s="75"/>
      <c r="M89" s="75"/>
      <c r="N89" s="76"/>
      <c r="O89" s="76"/>
      <c r="P89" s="75"/>
      <c r="Q89" s="75"/>
      <c r="R89" s="76"/>
      <c r="S89" s="77">
        <v>1</v>
      </c>
      <c r="T89" s="44">
        <v>1</v>
      </c>
      <c r="U89" s="45"/>
      <c r="V89" s="41"/>
      <c r="W89" s="76"/>
      <c r="X89" s="75"/>
      <c r="Y89" s="75"/>
      <c r="Z89" s="75"/>
      <c r="AA89" s="76"/>
      <c r="AB89" s="75"/>
      <c r="AC89" s="76"/>
      <c r="AD89" s="75"/>
      <c r="AE89" s="46"/>
      <c r="AF89" s="87"/>
      <c r="AG89" s="75"/>
      <c r="AH89" s="88"/>
      <c r="AI89" s="89"/>
      <c r="AJ89" s="88"/>
      <c r="AK89" s="90"/>
      <c r="AL89" s="88"/>
      <c r="AM89" s="91">
        <v>1</v>
      </c>
      <c r="AN89" s="87"/>
      <c r="AO89" s="47">
        <v>1</v>
      </c>
      <c r="AP89" s="21">
        <f t="shared" si="20"/>
        <v>2</v>
      </c>
    </row>
    <row r="90" spans="1:42" ht="15.75" customHeight="1" x14ac:dyDescent="0.3">
      <c r="A90" s="48" t="s">
        <v>81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66">
        <v>1</v>
      </c>
      <c r="T90" s="49">
        <v>1</v>
      </c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66">
        <v>1</v>
      </c>
      <c r="AK90" s="49"/>
      <c r="AL90" s="49"/>
      <c r="AM90" s="49"/>
      <c r="AN90" s="49"/>
      <c r="AO90" s="49">
        <v>1</v>
      </c>
      <c r="AP90" s="21">
        <f t="shared" si="20"/>
        <v>2</v>
      </c>
    </row>
    <row r="91" spans="1:42" ht="15.75" customHeight="1" x14ac:dyDescent="0.3">
      <c r="A91" s="24" t="s">
        <v>69</v>
      </c>
      <c r="B91" s="25"/>
      <c r="C91" s="26"/>
      <c r="D91" s="26"/>
      <c r="E91" s="26"/>
      <c r="F91" s="26"/>
      <c r="G91" s="26"/>
      <c r="H91" s="26"/>
      <c r="I91" s="26"/>
      <c r="J91" s="26"/>
      <c r="K91" s="27">
        <f>SUM(K79:K90)</f>
        <v>7</v>
      </c>
      <c r="L91" s="26"/>
      <c r="M91" s="26"/>
      <c r="N91" s="26"/>
      <c r="O91" s="26"/>
      <c r="P91" s="28"/>
      <c r="Q91" s="26"/>
      <c r="R91" s="26"/>
      <c r="S91" s="26"/>
      <c r="T91" s="27">
        <f>SUM(T79:T90)</f>
        <v>10</v>
      </c>
      <c r="U91" s="29"/>
      <c r="V91" s="26"/>
      <c r="W91" s="26"/>
      <c r="X91" s="26"/>
      <c r="Y91" s="26"/>
      <c r="Z91" s="26"/>
      <c r="AA91" s="26"/>
      <c r="AB91" s="26"/>
      <c r="AC91" s="26"/>
      <c r="AD91" s="26"/>
      <c r="AE91" s="27">
        <f>SUM(AE79:AE90)</f>
        <v>8</v>
      </c>
      <c r="AF91" s="29"/>
      <c r="AG91" s="26"/>
      <c r="AH91" s="30"/>
      <c r="AI91" s="28"/>
      <c r="AJ91" s="26"/>
      <c r="AK91" s="29"/>
      <c r="AL91" s="30"/>
      <c r="AM91" s="30"/>
      <c r="AN91" s="30"/>
      <c r="AO91" s="27">
        <f>SUM(AO79:AO90)</f>
        <v>11</v>
      </c>
      <c r="AP91" s="27">
        <f>SUM(AP79:AP90)</f>
        <v>36</v>
      </c>
    </row>
    <row r="92" spans="1:42" ht="15.75" customHeight="1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</row>
    <row r="93" spans="1:42" ht="15.75" customHeight="1" x14ac:dyDescent="0.3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</row>
    <row r="94" spans="1:42" ht="15.75" customHeight="1" x14ac:dyDescent="0.3"/>
    <row r="95" spans="1:42" ht="15.75" customHeight="1" x14ac:dyDescent="0.3"/>
    <row r="96" spans="1:42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38">
    <mergeCell ref="A1:AP1"/>
    <mergeCell ref="A3:B3"/>
    <mergeCell ref="U3:AE3"/>
    <mergeCell ref="L3:T3"/>
    <mergeCell ref="C3:K3"/>
    <mergeCell ref="AC4:AE4"/>
    <mergeCell ref="Y4:AB4"/>
    <mergeCell ref="U4:X4"/>
    <mergeCell ref="P4:T4"/>
    <mergeCell ref="L4:O4"/>
    <mergeCell ref="G4:K4"/>
    <mergeCell ref="C4:F4"/>
    <mergeCell ref="A4:B4"/>
    <mergeCell ref="L5:O5"/>
    <mergeCell ref="AF4:AI4"/>
    <mergeCell ref="AP4:AP7"/>
    <mergeCell ref="AJ4:AO4"/>
    <mergeCell ref="AF3:AO3"/>
    <mergeCell ref="AJ5:AO5"/>
    <mergeCell ref="AF5:AI5"/>
    <mergeCell ref="AJ6:AK6"/>
    <mergeCell ref="AO6:AO7"/>
    <mergeCell ref="A2:AP2"/>
    <mergeCell ref="A74:AP74"/>
    <mergeCell ref="A93:AP93"/>
    <mergeCell ref="K6:K7"/>
    <mergeCell ref="T6:T7"/>
    <mergeCell ref="AE6:AE7"/>
    <mergeCell ref="A55:AP55"/>
    <mergeCell ref="C5:F5"/>
    <mergeCell ref="A8:AP8"/>
    <mergeCell ref="G5:K5"/>
    <mergeCell ref="A22:AP22"/>
    <mergeCell ref="A37:AP37"/>
    <mergeCell ref="AC5:AE5"/>
    <mergeCell ref="Y5:AB5"/>
    <mergeCell ref="U5:X5"/>
    <mergeCell ref="P5:T5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Bagaeva</dc:creator>
  <cp:lastModifiedBy>Julia Bagaeva</cp:lastModifiedBy>
  <dcterms:created xsi:type="dcterms:W3CDTF">2024-10-29T10:07:56Z</dcterms:created>
  <dcterms:modified xsi:type="dcterms:W3CDTF">2024-10-29T10:13:40Z</dcterms:modified>
</cp:coreProperties>
</file>